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pierce\Downloads\New Compressed (zipped) Folder\"/>
    </mc:Choice>
  </mc:AlternateContent>
  <xr:revisionPtr revIDLastSave="0" documentId="13_ncr:1_{0C23B65E-3161-4EF2-AC84-8C1859644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2" i="2"/>
  <c r="E14" i="2"/>
  <c r="E15" i="2"/>
  <c r="E16" i="2"/>
  <c r="E17" i="2"/>
  <c r="E18" i="2"/>
  <c r="E21" i="2"/>
  <c r="E23" i="2"/>
  <c r="E24" i="2"/>
  <c r="E25" i="2"/>
  <c r="E28" i="2"/>
  <c r="E30" i="2"/>
  <c r="E33" i="2"/>
  <c r="E35" i="2"/>
  <c r="E36" i="2"/>
  <c r="E37" i="2"/>
  <c r="E38" i="2"/>
  <c r="E39" i="2"/>
  <c r="E40" i="2"/>
  <c r="E41" i="2"/>
  <c r="E44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71" i="2"/>
  <c r="E73" i="2"/>
  <c r="E74" i="2"/>
  <c r="E75" i="2"/>
  <c r="E78" i="2"/>
  <c r="E80" i="2"/>
  <c r="E81" i="2"/>
  <c r="E82" i="2"/>
  <c r="E83" i="2"/>
  <c r="E84" i="2"/>
  <c r="E85" i="2"/>
  <c r="E86" i="2"/>
  <c r="E87" i="2"/>
  <c r="E88" i="2"/>
  <c r="E91" i="2"/>
  <c r="E93" i="2"/>
  <c r="E94" i="2"/>
  <c r="E95" i="2"/>
  <c r="E96" i="2"/>
  <c r="E97" i="2"/>
  <c r="E98" i="2"/>
  <c r="E99" i="2"/>
  <c r="E100" i="2"/>
  <c r="E101" i="2"/>
  <c r="E102" i="2"/>
  <c r="E105" i="2"/>
  <c r="E107" i="2"/>
  <c r="E108" i="2"/>
  <c r="E109" i="2"/>
  <c r="E110" i="2"/>
  <c r="E111" i="2"/>
  <c r="E112" i="2"/>
  <c r="E115" i="2"/>
  <c r="E117" i="2"/>
  <c r="E118" i="2"/>
  <c r="E119" i="2"/>
  <c r="E120" i="2"/>
  <c r="E121" i="2"/>
  <c r="E124" i="2"/>
  <c r="E126" i="2"/>
  <c r="E127" i="2"/>
  <c r="E128" i="2"/>
  <c r="E131" i="2"/>
  <c r="E133" i="2"/>
  <c r="E135" i="2"/>
  <c r="E136" i="2"/>
  <c r="E137" i="2"/>
  <c r="E138" i="2"/>
  <c r="E139" i="2"/>
  <c r="E140" i="2"/>
  <c r="E141" i="2"/>
  <c r="E142" i="2"/>
  <c r="E143" i="2"/>
  <c r="E146" i="2"/>
  <c r="E148" i="2"/>
  <c r="E151" i="2"/>
  <c r="E153" i="2"/>
  <c r="E154" i="2"/>
  <c r="E157" i="2"/>
  <c r="E159" i="2"/>
  <c r="E161" i="2"/>
  <c r="E162" i="2"/>
  <c r="E163" i="2"/>
  <c r="E166" i="2"/>
  <c r="E168" i="2"/>
  <c r="E170" i="2"/>
  <c r="E171" i="2"/>
  <c r="E172" i="2"/>
  <c r="E173" i="2"/>
  <c r="E174" i="2"/>
  <c r="E175" i="2"/>
  <c r="E176" i="2"/>
  <c r="E178" i="2"/>
  <c r="E180" i="2"/>
  <c r="E181" i="2"/>
  <c r="E183" i="2"/>
  <c r="E185" i="2"/>
  <c r="E187" i="2"/>
  <c r="E188" i="2"/>
  <c r="E189" i="2"/>
  <c r="E190" i="2"/>
  <c r="E193" i="2"/>
  <c r="E195" i="2"/>
  <c r="E196" i="2"/>
  <c r="E197" i="2"/>
  <c r="E200" i="2"/>
  <c r="E201" i="2"/>
  <c r="E202" i="2"/>
  <c r="E203" i="2"/>
  <c r="E206" i="2"/>
  <c r="E208" i="2"/>
  <c r="E209" i="2"/>
  <c r="E210" i="2"/>
  <c r="E211" i="2"/>
  <c r="E214" i="2"/>
  <c r="E216" i="2"/>
  <c r="E217" i="2"/>
  <c r="E218" i="2"/>
  <c r="E220" i="2"/>
  <c r="E221" i="2"/>
  <c r="E222" i="2"/>
  <c r="E223" i="2"/>
  <c r="E8" i="2"/>
</calcChain>
</file>

<file path=xl/sharedStrings.xml><?xml version="1.0" encoding="utf-8"?>
<sst xmlns="http://schemas.openxmlformats.org/spreadsheetml/2006/main" count="302" uniqueCount="296">
  <si>
    <t>000000</t>
  </si>
  <si>
    <t>111000</t>
  </si>
  <si>
    <t>112000</t>
  </si>
  <si>
    <t>113000</t>
  </si>
  <si>
    <t>114000</t>
  </si>
  <si>
    <t>115000</t>
  </si>
  <si>
    <t>210000</t>
  </si>
  <si>
    <t>211000</t>
  </si>
  <si>
    <t>212000</t>
  </si>
  <si>
    <t>213000</t>
  </si>
  <si>
    <t>220000</t>
  </si>
  <si>
    <t>221000</t>
  </si>
  <si>
    <t>230000</t>
  </si>
  <si>
    <t>236000</t>
  </si>
  <si>
    <t>237000</t>
  </si>
  <si>
    <t>238000</t>
  </si>
  <si>
    <t>238100</t>
  </si>
  <si>
    <t>238200</t>
  </si>
  <si>
    <t>238300</t>
  </si>
  <si>
    <t>238900</t>
  </si>
  <si>
    <t>310000</t>
  </si>
  <si>
    <t>311000</t>
  </si>
  <si>
    <t>312000</t>
  </si>
  <si>
    <t>313000</t>
  </si>
  <si>
    <t>314000</t>
  </si>
  <si>
    <t>315000</t>
  </si>
  <si>
    <t>316000</t>
  </si>
  <si>
    <t>321000</t>
  </si>
  <si>
    <t>322000</t>
  </si>
  <si>
    <t>323000</t>
  </si>
  <si>
    <t>324000</t>
  </si>
  <si>
    <t>325000</t>
  </si>
  <si>
    <t>325400</t>
  </si>
  <si>
    <t>325700</t>
  </si>
  <si>
    <t>326000</t>
  </si>
  <si>
    <t>327000</t>
  </si>
  <si>
    <t>331000</t>
  </si>
  <si>
    <t>332000</t>
  </si>
  <si>
    <t>333000</t>
  </si>
  <si>
    <t>334000</t>
  </si>
  <si>
    <t>335000</t>
  </si>
  <si>
    <t>336000</t>
  </si>
  <si>
    <t>337000</t>
  </si>
  <si>
    <t>339000</t>
  </si>
  <si>
    <t>420000</t>
  </si>
  <si>
    <t>423000</t>
  </si>
  <si>
    <t>424000</t>
  </si>
  <si>
    <t>425000</t>
  </si>
  <si>
    <t>440000</t>
  </si>
  <si>
    <t>441000</t>
  </si>
  <si>
    <t>444000</t>
  </si>
  <si>
    <t>445000</t>
  </si>
  <si>
    <t>449000</t>
  </si>
  <si>
    <t>455000</t>
  </si>
  <si>
    <t>456000</t>
  </si>
  <si>
    <t>457000</t>
  </si>
  <si>
    <t>458000</t>
  </si>
  <si>
    <t>459000</t>
  </si>
  <si>
    <t>480000</t>
  </si>
  <si>
    <t>481000</t>
  </si>
  <si>
    <t>482000</t>
  </si>
  <si>
    <t>483000</t>
  </si>
  <si>
    <t>484000</t>
  </si>
  <si>
    <t>485000</t>
  </si>
  <si>
    <t>486000</t>
  </si>
  <si>
    <t>487000</t>
  </si>
  <si>
    <t>488000</t>
  </si>
  <si>
    <t>491100</t>
  </si>
  <si>
    <t>492000</t>
  </si>
  <si>
    <t>493000</t>
  </si>
  <si>
    <t>510000</t>
  </si>
  <si>
    <t>512000</t>
  </si>
  <si>
    <t>513000</t>
  </si>
  <si>
    <t>516000</t>
  </si>
  <si>
    <t>517000</t>
  </si>
  <si>
    <t>518000</t>
  </si>
  <si>
    <t>519000</t>
  </si>
  <si>
    <t>520000</t>
  </si>
  <si>
    <t>521000</t>
  </si>
  <si>
    <t>522000</t>
  </si>
  <si>
    <t>523000</t>
  </si>
  <si>
    <t>524000</t>
  </si>
  <si>
    <t>525000</t>
  </si>
  <si>
    <t>530000</t>
  </si>
  <si>
    <t>531000</t>
  </si>
  <si>
    <t>532000</t>
  </si>
  <si>
    <t>533000</t>
  </si>
  <si>
    <t>540000</t>
  </si>
  <si>
    <t>541000</t>
  </si>
  <si>
    <t>541100</t>
  </si>
  <si>
    <t>541200</t>
  </si>
  <si>
    <t>541300</t>
  </si>
  <si>
    <t>541400</t>
  </si>
  <si>
    <t>541500</t>
  </si>
  <si>
    <t>541600</t>
  </si>
  <si>
    <t>541700</t>
  </si>
  <si>
    <t>541800</t>
  </si>
  <si>
    <t>541900</t>
  </si>
  <si>
    <t>550000</t>
  </si>
  <si>
    <t>551000</t>
  </si>
  <si>
    <t>560000</t>
  </si>
  <si>
    <t>561000</t>
  </si>
  <si>
    <t>562000</t>
  </si>
  <si>
    <t>610000</t>
  </si>
  <si>
    <t>611000</t>
  </si>
  <si>
    <t>611002</t>
  </si>
  <si>
    <t>611003</t>
  </si>
  <si>
    <t>611005</t>
  </si>
  <si>
    <t>620000</t>
  </si>
  <si>
    <t>621000</t>
  </si>
  <si>
    <t>621100</t>
  </si>
  <si>
    <t>621200</t>
  </si>
  <si>
    <t>621300</t>
  </si>
  <si>
    <t>621400</t>
  </si>
  <si>
    <t>621500</t>
  </si>
  <si>
    <t>621600</t>
  </si>
  <si>
    <t>621900</t>
  </si>
  <si>
    <t>622000</t>
  </si>
  <si>
    <t>622002</t>
  </si>
  <si>
    <t>622005</t>
  </si>
  <si>
    <t>623000</t>
  </si>
  <si>
    <t>624000</t>
  </si>
  <si>
    <t>624100</t>
  </si>
  <si>
    <t>624200</t>
  </si>
  <si>
    <t>624300</t>
  </si>
  <si>
    <t>624400</t>
  </si>
  <si>
    <t>710000</t>
  </si>
  <si>
    <t>711000</t>
  </si>
  <si>
    <t>712000</t>
  </si>
  <si>
    <t>713000</t>
  </si>
  <si>
    <t>720000</t>
  </si>
  <si>
    <t>721000</t>
  </si>
  <si>
    <t>722000</t>
  </si>
  <si>
    <t>810000</t>
  </si>
  <si>
    <t>811000</t>
  </si>
  <si>
    <t>812000</t>
  </si>
  <si>
    <t>813000</t>
  </si>
  <si>
    <t>814000</t>
  </si>
  <si>
    <t>900000</t>
  </si>
  <si>
    <t>910000</t>
  </si>
  <si>
    <t>920000</t>
  </si>
  <si>
    <t>930000</t>
  </si>
  <si>
    <t>999100</t>
  </si>
  <si>
    <t>999200</t>
  </si>
  <si>
    <t>999300</t>
  </si>
  <si>
    <t>Accommodation and Food Services</t>
  </si>
  <si>
    <t>Accommodation, including Hotels and Motels</t>
  </si>
  <si>
    <t>Accounting, Tax Preparation, Bookkeeping, and Payroll Services</t>
  </si>
  <si>
    <t>Administrative and Support Services</t>
  </si>
  <si>
    <t>Administrative and Support and Waste Management and Remediation Services</t>
  </si>
  <si>
    <t>Advertising, Public Relations, and Related Services</t>
  </si>
  <si>
    <t>Agriculture, Forestry, Fishing and Hunting</t>
  </si>
  <si>
    <t>Air Transportation</t>
  </si>
  <si>
    <t>Ambulatory Health Care Services</t>
  </si>
  <si>
    <t>Amusement, Gambling, and Recreation Industries</t>
  </si>
  <si>
    <t>Animal Production and Aquaculture</t>
  </si>
  <si>
    <t>Apparel Manufacturing</t>
  </si>
  <si>
    <t>Architectural, Engineering, and Related Services</t>
  </si>
  <si>
    <t>Arts, Entertainment, and Recreation</t>
  </si>
  <si>
    <t>Beverage and Tobacco Product Manufacturing</t>
  </si>
  <si>
    <t>Broadcasting and Content Providers</t>
  </si>
  <si>
    <t>Building Equipment Contractors</t>
  </si>
  <si>
    <t>Building Finishing Contractors</t>
  </si>
  <si>
    <t>Building Material and Garden Equipment and Supplies Dealers</t>
  </si>
  <si>
    <t>Chemical Manufacturing</t>
  </si>
  <si>
    <t>Child Day Care Services</t>
  </si>
  <si>
    <t>Clothing, Clothing Accessories, Shoe, and Jewelry Retailers</t>
  </si>
  <si>
    <t>Community Food and Housing, and Emergency and Other Relief Services</t>
  </si>
  <si>
    <t>Computer Systems Design and Related Services</t>
  </si>
  <si>
    <t>Computer and Electronic Product Manufacturing</t>
  </si>
  <si>
    <t>Computing Infrastructure Providers, Data Processing, Web Hosting, and Related Services</t>
  </si>
  <si>
    <t>Construction</t>
  </si>
  <si>
    <t>Construction of Buildings</t>
  </si>
  <si>
    <t>Couriers and Messengers</t>
  </si>
  <si>
    <t>Credit Intermediation and Related Activities</t>
  </si>
  <si>
    <t>Crop Production</t>
  </si>
  <si>
    <t>Educational Services</t>
  </si>
  <si>
    <t>Electrical Equipment, Appliance, and Component Manufacturing</t>
  </si>
  <si>
    <t>Fabricated Metal Product Manufacturing</t>
  </si>
  <si>
    <t>Federal Government, Excluding Post Office</t>
  </si>
  <si>
    <t>Finance and Insurance</t>
  </si>
  <si>
    <t>Fishing, Hunting and Trapping</t>
  </si>
  <si>
    <t>Food Manufacturing</t>
  </si>
  <si>
    <t>Food Services and Drinking Places</t>
  </si>
  <si>
    <t>Food and Beverage Retailers</t>
  </si>
  <si>
    <t>Forestry and Logging</t>
  </si>
  <si>
    <t>Foundation, Structure, and Building Exterior Contractors</t>
  </si>
  <si>
    <t>Funds, Trusts, and Other Financial Vehicles</t>
  </si>
  <si>
    <t>Furniture and Related Product Manufacturing</t>
  </si>
  <si>
    <t>Furniture, Home Furnishings, Electronics, and Appliance Retailers</t>
  </si>
  <si>
    <t>Gasoline Stations and Fuel Dealers</t>
  </si>
  <si>
    <t>General Merchandise Retailers</t>
  </si>
  <si>
    <t>Government</t>
  </si>
  <si>
    <t>Health Care and Social Assistance</t>
  </si>
  <si>
    <t>Health and Personal Care Retailers</t>
  </si>
  <si>
    <t>Heavy and Civil Engineering Construction</t>
  </si>
  <si>
    <t>Home Health Care Services</t>
  </si>
  <si>
    <t>Hospitals</t>
  </si>
  <si>
    <t>Individual and Family Services</t>
  </si>
  <si>
    <t>Information</t>
  </si>
  <si>
    <t>Insurance Carriers and Related Activities</t>
  </si>
  <si>
    <t>Leather and Allied Product Manufacturing</t>
  </si>
  <si>
    <t>Legal Services</t>
  </si>
  <si>
    <t>Lessors of Nonfinancial Intangible Assets (except Copyrighted Works)</t>
  </si>
  <si>
    <t>Local Education Employment</t>
  </si>
  <si>
    <t>Local Government, Excluding Education and Hospitals</t>
  </si>
  <si>
    <t>Machinery Manufacturing</t>
  </si>
  <si>
    <t>Management of Companies and Enterprises</t>
  </si>
  <si>
    <t>Management, Scientific, and Technical Consulting Services</t>
  </si>
  <si>
    <t>Manufacturing</t>
  </si>
  <si>
    <t>Medical and Diagnostic Laboratories</t>
  </si>
  <si>
    <t>Merchant Wholesalers, Durable Goods</t>
  </si>
  <si>
    <t>Merchant Wholesalers, Nondurable Goods</t>
  </si>
  <si>
    <t>Mining (except Oil and Gas)</t>
  </si>
  <si>
    <t>Mining, Quarrying, and Oil and Gas Extraction</t>
  </si>
  <si>
    <t>Miscellaneous Manufacturing</t>
  </si>
  <si>
    <t>Monetary Authorities  Central Bank</t>
  </si>
  <si>
    <t>Motion Picture and Sound Recording Industries</t>
  </si>
  <si>
    <t>Motor Vehicle and Parts Dealers</t>
  </si>
  <si>
    <t>Museums, Historical Sites, and Similar Institutions</t>
  </si>
  <si>
    <t>Nonmetallic Mineral Product Manufacturing</t>
  </si>
  <si>
    <t>Nursing and Residential Care Facilities</t>
  </si>
  <si>
    <t>Offices of Dentists</t>
  </si>
  <si>
    <t>Offices of Other Health Practitioners</t>
  </si>
  <si>
    <t>Offices of Physicians</t>
  </si>
  <si>
    <t>Oil and Gas Extraction</t>
  </si>
  <si>
    <t>Other Ambulatory Health Care Services</t>
  </si>
  <si>
    <t>Other Professional, Scientific, and Technical Services</t>
  </si>
  <si>
    <t>Other Services (except Government)</t>
  </si>
  <si>
    <t>Other Specialty Trade Contractors</t>
  </si>
  <si>
    <t xml:space="preserve">Other than Pharmaceutical, Chemical Manufacturing </t>
  </si>
  <si>
    <t>Outpatient Care Centers</t>
  </si>
  <si>
    <t>Paper Manufacturing</t>
  </si>
  <si>
    <t>Performing Arts, Spectator Sports, and Related Industries</t>
  </si>
  <si>
    <t>Personal and Laundry Services</t>
  </si>
  <si>
    <t>Petroleum and Coal Products Manufacturing</t>
  </si>
  <si>
    <t>Pharmaceutical and Medicine Manufacturing</t>
  </si>
  <si>
    <t>Pipeline Transportation</t>
  </si>
  <si>
    <t>Plastics and Rubber Products Manufacturing</t>
  </si>
  <si>
    <t>Postal Service</t>
  </si>
  <si>
    <t>Primary Metal Manufacturing</t>
  </si>
  <si>
    <t>Printing and Related Support Activities</t>
  </si>
  <si>
    <t>Private Education Employment</t>
  </si>
  <si>
    <t>Private Hospital Employment</t>
  </si>
  <si>
    <t>Private Households</t>
  </si>
  <si>
    <t>Professional, Scientific, and Technical Services</t>
  </si>
  <si>
    <t>Publishing Industries</t>
  </si>
  <si>
    <t>Rail Transportation</t>
  </si>
  <si>
    <t>Real Estate</t>
  </si>
  <si>
    <t>Real Estate and Rental and Leasing</t>
  </si>
  <si>
    <t>Religious, Grantmaking, Civic, Professional, and Similar Organizations</t>
  </si>
  <si>
    <t>Rental and Leasing Services</t>
  </si>
  <si>
    <t>Repair and Maintenance</t>
  </si>
  <si>
    <t>Retail Trade</t>
  </si>
  <si>
    <t>Scenic and Sightseeing Transportation</t>
  </si>
  <si>
    <t>Scientific Research and Development Services</t>
  </si>
  <si>
    <t>Securities, Commodity Contracts, and Other Financial Investments and Related Activities</t>
  </si>
  <si>
    <t>Social Assistance</t>
  </si>
  <si>
    <t>Specialized Design Services</t>
  </si>
  <si>
    <t>Specialty Trade Contractors</t>
  </si>
  <si>
    <t>Sporting Goods, Hobby, Musical Instrument, Book, and Miscellaneous Retailers</t>
  </si>
  <si>
    <t>State Education Employment</t>
  </si>
  <si>
    <t>State Government, Excluding Education and Hospitals</t>
  </si>
  <si>
    <t>State Hospital Employment</t>
  </si>
  <si>
    <t>Support Activities for Agriculture and Forestry</t>
  </si>
  <si>
    <t>Support Activities for Mining</t>
  </si>
  <si>
    <t>Support Activities for Transportation</t>
  </si>
  <si>
    <t>Telecommunications</t>
  </si>
  <si>
    <t>Textile Mills</t>
  </si>
  <si>
    <t>Textile Product Mills</t>
  </si>
  <si>
    <t>Total All Industries</t>
  </si>
  <si>
    <t>Total Federal Government Employment</t>
  </si>
  <si>
    <t>Transit and Ground Passenger Transportation</t>
  </si>
  <si>
    <t>Transportation Equipment Manufacturing</t>
  </si>
  <si>
    <t>Transportation and Warehousing</t>
  </si>
  <si>
    <t>Truck Transportation</t>
  </si>
  <si>
    <t>Utilities</t>
  </si>
  <si>
    <t>Vocational Rehabilitation Services</t>
  </si>
  <si>
    <t>Warehousing and Storage</t>
  </si>
  <si>
    <t>Waste Management and Remediation Services</t>
  </si>
  <si>
    <t>Water Transportation</t>
  </si>
  <si>
    <t>Web Search Portals, Libraries, Archives, and Other Information Services</t>
  </si>
  <si>
    <t>Wholesale Electronic Markets and Agents and Brokers</t>
  </si>
  <si>
    <t>Wholesale Trade</t>
  </si>
  <si>
    <t>Wood Product Manufacturing</t>
  </si>
  <si>
    <t>006010</t>
  </si>
  <si>
    <t>Self Employed Workers, All Jobs</t>
  </si>
  <si>
    <t>NAICS</t>
  </si>
  <si>
    <t>Industry Title</t>
  </si>
  <si>
    <t>Base Employment</t>
  </si>
  <si>
    <t>Projection Employment</t>
  </si>
  <si>
    <t>Numeric Change</t>
  </si>
  <si>
    <t>Percent Change</t>
  </si>
  <si>
    <t>Total Wage and Salary Employment</t>
  </si>
  <si>
    <t>Maryland Long Term Industry Projections (2023-2033)</t>
  </si>
  <si>
    <t>**Highlighted industries correspond to four-digit NAICS classifications, indicating a detailed level of industry specificity.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</si>
</sst>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b/>
      <sz val="10"/>
      <color rgb="FFFFFF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6"/>
      <color rgb="FFFFFF00"/>
      <name val="Arial"/>
      <family val="2"/>
    </font>
    <font>
      <b/>
      <sz val="12"/>
      <color rgb="FFFF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0" fillId="0" borderId="7" xfId="0" applyBorder="1"/>
    <xf numFmtId="10" fontId="0" fillId="0" borderId="8" xfId="0" applyNumberFormat="1" applyBorder="1"/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0" fontId="0" fillId="0" borderId="2" xfId="0" applyBorder="1"/>
    <xf numFmtId="0" fontId="4" fillId="0" borderId="4" xfId="0" applyFont="1" applyBorder="1"/>
    <xf numFmtId="0" fontId="4" fillId="0" borderId="5" xfId="0" applyFont="1" applyBorder="1"/>
    <xf numFmtId="10" fontId="4" fillId="0" borderId="6" xfId="0" applyNumberFormat="1" applyFont="1" applyBorder="1"/>
    <xf numFmtId="0" fontId="0" fillId="0" borderId="12" xfId="0" applyBorder="1"/>
    <xf numFmtId="0" fontId="0" fillId="0" borderId="14" xfId="0" applyBorder="1"/>
    <xf numFmtId="10" fontId="0" fillId="0" borderId="15" xfId="0" applyNumberFormat="1" applyBorder="1"/>
    <xf numFmtId="0" fontId="0" fillId="2" borderId="7" xfId="0" applyFill="1" applyBorder="1"/>
    <xf numFmtId="10" fontId="0" fillId="2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10" fontId="0" fillId="2" borderId="11" xfId="0" applyNumberFormat="1" applyFill="1" applyBorder="1"/>
    <xf numFmtId="10" fontId="4" fillId="0" borderId="16" xfId="0" applyNumberFormat="1" applyFont="1" applyBorder="1"/>
    <xf numFmtId="10" fontId="0" fillId="0" borderId="17" xfId="0" applyNumberFormat="1" applyBorder="1"/>
    <xf numFmtId="10" fontId="0" fillId="2" borderId="17" xfId="0" applyNumberFormat="1" applyFill="1" applyBorder="1"/>
    <xf numFmtId="10" fontId="0" fillId="2" borderId="18" xfId="0" applyNumberFormat="1" applyFill="1" applyBorder="1"/>
    <xf numFmtId="0" fontId="0" fillId="0" borderId="19" xfId="0" applyBorder="1"/>
    <xf numFmtId="10" fontId="0" fillId="0" borderId="20" xfId="0" applyNumberFormat="1" applyBorder="1"/>
    <xf numFmtId="0" fontId="0" fillId="0" borderId="21" xfId="0" applyBorder="1"/>
    <xf numFmtId="10" fontId="0" fillId="0" borderId="22" xfId="0" applyNumberFormat="1" applyBorder="1"/>
    <xf numFmtId="0" fontId="0" fillId="0" borderId="13" xfId="0" applyBorder="1" applyAlignment="1">
      <alignment horizontal="center"/>
    </xf>
    <xf numFmtId="0" fontId="5" fillId="3" borderId="0" xfId="0" applyFont="1" applyFill="1" applyAlignment="1">
      <alignment wrapText="1"/>
    </xf>
    <xf numFmtId="0" fontId="1" fillId="0" borderId="14" xfId="0" applyFont="1" applyBorder="1" applyAlignment="1">
      <alignment horizontal="center"/>
    </xf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3" fillId="0" borderId="3" xfId="0" applyFont="1" applyBorder="1"/>
    <xf numFmtId="0" fontId="2" fillId="0" borderId="3" xfId="0" applyFont="1" applyBorder="1"/>
    <xf numFmtId="10" fontId="3" fillId="0" borderId="15" xfId="0" applyNumberFormat="1" applyFont="1" applyBorder="1" applyAlignment="1">
      <alignment horizontal="right"/>
    </xf>
    <xf numFmtId="10" fontId="1" fillId="3" borderId="23" xfId="0" applyNumberFormat="1" applyFont="1" applyFill="1" applyBorder="1"/>
    <xf numFmtId="10" fontId="1" fillId="3" borderId="24" xfId="0" applyNumberFormat="1" applyFont="1" applyFill="1" applyBorder="1"/>
    <xf numFmtId="0" fontId="0" fillId="3" borderId="25" xfId="0" applyFill="1" applyBorder="1"/>
    <xf numFmtId="0" fontId="0" fillId="3" borderId="13" xfId="0" applyFill="1" applyBorder="1"/>
    <xf numFmtId="10" fontId="0" fillId="3" borderId="27" xfId="0" applyNumberFormat="1" applyFill="1" applyBorder="1"/>
    <xf numFmtId="0" fontId="6" fillId="3" borderId="28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5" fillId="3" borderId="29" xfId="0" applyFont="1" applyFill="1" applyBorder="1" applyAlignment="1">
      <alignment wrapText="1"/>
    </xf>
    <xf numFmtId="0" fontId="5" fillId="3" borderId="26" xfId="0" applyFont="1" applyFill="1" applyBorder="1" applyAlignment="1">
      <alignment wrapText="1"/>
    </xf>
    <xf numFmtId="0" fontId="5" fillId="3" borderId="30" xfId="0" applyFont="1" applyFill="1" applyBorder="1" applyAlignment="1">
      <alignment wrapText="1"/>
    </xf>
    <xf numFmtId="0" fontId="5" fillId="3" borderId="31" xfId="0" applyFont="1" applyFill="1" applyBorder="1" applyAlignment="1">
      <alignment wrapText="1"/>
    </xf>
    <xf numFmtId="0" fontId="0" fillId="0" borderId="1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20DD-BDCB-4DFA-8956-0400397672CE}">
  <dimension ref="A1:F224"/>
  <sheetViews>
    <sheetView showGridLines="0" tabSelected="1" workbookViewId="0">
      <selection activeCell="I216" sqref="I216"/>
    </sheetView>
  </sheetViews>
  <sheetFormatPr defaultRowHeight="12.75" x14ac:dyDescent="0.2"/>
  <cols>
    <col min="1" max="1" width="22.5703125" customWidth="1"/>
    <col min="2" max="2" width="44.7109375" customWidth="1"/>
    <col min="3" max="3" width="24.42578125" customWidth="1"/>
    <col min="4" max="4" width="21.7109375" customWidth="1"/>
    <col min="5" max="5" width="17.42578125" customWidth="1"/>
    <col min="6" max="6" width="19.28515625" style="1" customWidth="1"/>
  </cols>
  <sheetData>
    <row r="1" spans="1:6" x14ac:dyDescent="0.2">
      <c r="A1" s="42"/>
      <c r="B1" s="43"/>
      <c r="C1" s="43"/>
      <c r="D1" s="43"/>
      <c r="E1" s="43"/>
      <c r="F1" s="44"/>
    </row>
    <row r="2" spans="1:6" ht="16.5" customHeight="1" x14ac:dyDescent="0.3">
      <c r="A2" s="45" t="s">
        <v>294</v>
      </c>
      <c r="B2" s="46"/>
      <c r="C2" s="47"/>
      <c r="D2" s="31"/>
      <c r="E2" s="31"/>
      <c r="F2" s="48"/>
    </row>
    <row r="3" spans="1:6" ht="12.6" customHeight="1" thickBot="1" x14ac:dyDescent="0.35">
      <c r="A3" s="49"/>
      <c r="B3" s="50"/>
      <c r="C3" s="50"/>
      <c r="D3" s="50"/>
      <c r="E3" s="50"/>
      <c r="F3" s="51"/>
    </row>
    <row r="4" spans="1:6" ht="12.6" customHeight="1" x14ac:dyDescent="0.2">
      <c r="A4" s="35" t="s">
        <v>287</v>
      </c>
      <c r="B4" s="33" t="s">
        <v>288</v>
      </c>
      <c r="C4" s="33" t="s">
        <v>289</v>
      </c>
      <c r="D4" s="33" t="s">
        <v>290</v>
      </c>
      <c r="E4" s="33" t="s">
        <v>291</v>
      </c>
      <c r="F4" s="40" t="s">
        <v>292</v>
      </c>
    </row>
    <row r="5" spans="1:6" ht="12.95" customHeight="1" thickBot="1" x14ac:dyDescent="0.25">
      <c r="A5" s="36"/>
      <c r="B5" s="34"/>
      <c r="C5" s="34"/>
      <c r="D5" s="34"/>
      <c r="E5" s="34"/>
      <c r="F5" s="41"/>
    </row>
    <row r="6" spans="1:6" x14ac:dyDescent="0.2">
      <c r="A6" s="32"/>
      <c r="B6" s="37" t="s">
        <v>293</v>
      </c>
      <c r="C6" s="38">
        <v>3039128</v>
      </c>
      <c r="D6" s="38">
        <v>3222457</v>
      </c>
      <c r="E6" s="37">
        <v>183329</v>
      </c>
      <c r="F6" s="39">
        <v>0.06</v>
      </c>
    </row>
    <row r="7" spans="1:6" x14ac:dyDescent="0.2">
      <c r="A7" s="5"/>
      <c r="B7" s="2"/>
      <c r="C7" s="2"/>
      <c r="D7" s="2"/>
      <c r="E7" s="2"/>
      <c r="F7" s="6"/>
    </row>
    <row r="8" spans="1:6" x14ac:dyDescent="0.2">
      <c r="A8" s="5" t="s">
        <v>0</v>
      </c>
      <c r="B8" s="2" t="s">
        <v>270</v>
      </c>
      <c r="C8" s="2">
        <v>2859675</v>
      </c>
      <c r="D8" s="2">
        <v>3037597</v>
      </c>
      <c r="E8" s="2">
        <f>D8-C8</f>
        <v>177922</v>
      </c>
      <c r="F8" s="6">
        <v>6.0541286349473603E-2</v>
      </c>
    </row>
    <row r="9" spans="1:6" ht="13.5" thickBot="1" x14ac:dyDescent="0.25">
      <c r="A9" s="7" t="s">
        <v>285</v>
      </c>
      <c r="B9" s="8" t="s">
        <v>286</v>
      </c>
      <c r="C9" s="8">
        <v>179486</v>
      </c>
      <c r="D9" s="8">
        <v>184860</v>
      </c>
      <c r="E9" s="8">
        <f>D9-C9</f>
        <v>5374</v>
      </c>
      <c r="F9" s="9">
        <v>2.955E-2</v>
      </c>
    </row>
    <row r="10" spans="1:6" x14ac:dyDescent="0.2">
      <c r="A10" s="15"/>
      <c r="B10" s="4"/>
      <c r="C10" s="4"/>
      <c r="D10" s="4"/>
      <c r="E10" s="4"/>
      <c r="F10" s="16"/>
    </row>
    <row r="11" spans="1:6" ht="13.5" thickBot="1" x14ac:dyDescent="0.25">
      <c r="A11" s="26"/>
      <c r="B11" s="10"/>
      <c r="C11" s="10"/>
      <c r="D11" s="10"/>
      <c r="E11" s="10"/>
      <c r="F11" s="27"/>
    </row>
    <row r="12" spans="1:6" x14ac:dyDescent="0.2">
      <c r="A12" s="11">
        <v>110000</v>
      </c>
      <c r="B12" s="12" t="s">
        <v>151</v>
      </c>
      <c r="C12" s="12">
        <v>6101</v>
      </c>
      <c r="D12" s="12">
        <v>6546</v>
      </c>
      <c r="E12" s="12">
        <f t="shared" ref="E12:E75" si="0">D12-C12</f>
        <v>445</v>
      </c>
      <c r="F12" s="13">
        <v>7.0649884940661198E-2</v>
      </c>
    </row>
    <row r="13" spans="1:6" x14ac:dyDescent="0.2">
      <c r="A13" s="5"/>
      <c r="B13" s="2"/>
      <c r="C13" s="2"/>
      <c r="D13" s="2"/>
      <c r="E13" s="2"/>
      <c r="F13" s="6"/>
    </row>
    <row r="14" spans="1:6" x14ac:dyDescent="0.2">
      <c r="A14" s="5" t="s">
        <v>1</v>
      </c>
      <c r="B14" s="2" t="s">
        <v>175</v>
      </c>
      <c r="C14" s="2">
        <v>3542</v>
      </c>
      <c r="D14" s="2">
        <v>3899</v>
      </c>
      <c r="E14" s="2">
        <f t="shared" si="0"/>
        <v>357</v>
      </c>
      <c r="F14" s="6">
        <v>9.6376169922789398E-2</v>
      </c>
    </row>
    <row r="15" spans="1:6" x14ac:dyDescent="0.2">
      <c r="A15" s="5" t="s">
        <v>2</v>
      </c>
      <c r="B15" s="2" t="s">
        <v>155</v>
      </c>
      <c r="C15" s="2">
        <v>1339</v>
      </c>
      <c r="D15" s="2">
        <v>1412</v>
      </c>
      <c r="E15" s="2">
        <f t="shared" si="0"/>
        <v>73</v>
      </c>
      <c r="F15" s="6">
        <v>5.3463077040203401E-2</v>
      </c>
    </row>
    <row r="16" spans="1:6" x14ac:dyDescent="0.2">
      <c r="A16" s="5" t="s">
        <v>3</v>
      </c>
      <c r="B16" s="2" t="s">
        <v>185</v>
      </c>
      <c r="C16" s="2">
        <v>160</v>
      </c>
      <c r="D16" s="2">
        <v>147</v>
      </c>
      <c r="E16" s="2">
        <f t="shared" si="0"/>
        <v>-13</v>
      </c>
      <c r="F16" s="6">
        <v>-8.4689809815591294E-2</v>
      </c>
    </row>
    <row r="17" spans="1:6" x14ac:dyDescent="0.2">
      <c r="A17" s="5" t="s">
        <v>4</v>
      </c>
      <c r="B17" s="2" t="s">
        <v>181</v>
      </c>
      <c r="C17" s="2">
        <v>125</v>
      </c>
      <c r="D17" s="2">
        <v>125</v>
      </c>
      <c r="E17" s="2">
        <f t="shared" si="0"/>
        <v>0</v>
      </c>
      <c r="F17" s="6">
        <v>-3.1516214241378302E-3</v>
      </c>
    </row>
    <row r="18" spans="1:6" ht="13.5" thickBot="1" x14ac:dyDescent="0.25">
      <c r="A18" s="7" t="s">
        <v>5</v>
      </c>
      <c r="B18" s="8" t="s">
        <v>264</v>
      </c>
      <c r="C18" s="8">
        <v>935</v>
      </c>
      <c r="D18" s="8">
        <v>963</v>
      </c>
      <c r="E18" s="8">
        <f t="shared" si="0"/>
        <v>28</v>
      </c>
      <c r="F18" s="9">
        <v>2.9377993073691499E-2</v>
      </c>
    </row>
    <row r="19" spans="1:6" x14ac:dyDescent="0.2">
      <c r="A19" s="15"/>
      <c r="B19" s="4"/>
      <c r="C19" s="4"/>
      <c r="D19" s="4"/>
      <c r="E19" s="4"/>
      <c r="F19" s="16"/>
    </row>
    <row r="20" spans="1:6" ht="13.5" thickBot="1" x14ac:dyDescent="0.25">
      <c r="A20" s="26"/>
      <c r="B20" s="10"/>
      <c r="C20" s="10"/>
      <c r="D20" s="10"/>
      <c r="E20" s="10"/>
      <c r="F20" s="27"/>
    </row>
    <row r="21" spans="1:6" x14ac:dyDescent="0.2">
      <c r="A21" s="11" t="s">
        <v>6</v>
      </c>
      <c r="B21" s="12" t="s">
        <v>214</v>
      </c>
      <c r="C21" s="12">
        <v>1250</v>
      </c>
      <c r="D21" s="12">
        <v>1319</v>
      </c>
      <c r="E21" s="12">
        <f t="shared" si="0"/>
        <v>69</v>
      </c>
      <c r="F21" s="13">
        <v>5.3874928673687296E-2</v>
      </c>
    </row>
    <row r="22" spans="1:6" x14ac:dyDescent="0.2">
      <c r="A22" s="5"/>
      <c r="B22" s="2"/>
      <c r="C22" s="2"/>
      <c r="D22" s="2"/>
      <c r="E22" s="2"/>
      <c r="F22" s="6"/>
    </row>
    <row r="23" spans="1:6" x14ac:dyDescent="0.2">
      <c r="A23" s="5" t="s">
        <v>7</v>
      </c>
      <c r="B23" s="2" t="s">
        <v>225</v>
      </c>
      <c r="C23" s="2">
        <v>103</v>
      </c>
      <c r="D23" s="2">
        <v>109</v>
      </c>
      <c r="E23" s="2">
        <f t="shared" si="0"/>
        <v>6</v>
      </c>
      <c r="F23" s="6">
        <v>5.3463077040203401E-2</v>
      </c>
    </row>
    <row r="24" spans="1:6" x14ac:dyDescent="0.2">
      <c r="A24" s="5" t="s">
        <v>8</v>
      </c>
      <c r="B24" s="2" t="s">
        <v>213</v>
      </c>
      <c r="C24" s="2">
        <v>849</v>
      </c>
      <c r="D24" s="2">
        <v>895</v>
      </c>
      <c r="E24" s="2">
        <f t="shared" si="0"/>
        <v>46</v>
      </c>
      <c r="F24" s="6">
        <v>5.3463077040203401E-2</v>
      </c>
    </row>
    <row r="25" spans="1:6" ht="13.5" thickBot="1" x14ac:dyDescent="0.25">
      <c r="A25" s="7" t="s">
        <v>9</v>
      </c>
      <c r="B25" s="8" t="s">
        <v>265</v>
      </c>
      <c r="C25" s="8">
        <v>298</v>
      </c>
      <c r="D25" s="8">
        <v>315</v>
      </c>
      <c r="E25" s="8">
        <f t="shared" si="0"/>
        <v>17</v>
      </c>
      <c r="F25" s="9">
        <v>5.5379394092121004E-2</v>
      </c>
    </row>
    <row r="26" spans="1:6" x14ac:dyDescent="0.2">
      <c r="A26" s="28"/>
      <c r="B26" s="14"/>
      <c r="C26" s="14"/>
      <c r="D26" s="14"/>
      <c r="E26" s="14"/>
      <c r="F26" s="29"/>
    </row>
    <row r="27" spans="1:6" ht="13.5" thickBot="1" x14ac:dyDescent="0.25">
      <c r="A27" s="28"/>
      <c r="B27" s="14"/>
      <c r="C27" s="14"/>
      <c r="D27" s="14"/>
      <c r="E27" s="14"/>
      <c r="F27" s="29"/>
    </row>
    <row r="28" spans="1:6" x14ac:dyDescent="0.2">
      <c r="A28" s="11" t="s">
        <v>10</v>
      </c>
      <c r="B28" s="12" t="s">
        <v>276</v>
      </c>
      <c r="C28" s="12">
        <v>10217</v>
      </c>
      <c r="D28" s="12">
        <v>10777</v>
      </c>
      <c r="E28" s="12">
        <f t="shared" si="0"/>
        <v>560</v>
      </c>
      <c r="F28" s="13">
        <v>5.3503858644845505E-2</v>
      </c>
    </row>
    <row r="29" spans="1:6" x14ac:dyDescent="0.2">
      <c r="A29" s="5"/>
      <c r="B29" s="2"/>
      <c r="C29" s="2"/>
      <c r="D29" s="2"/>
      <c r="E29" s="2"/>
      <c r="F29" s="6"/>
    </row>
    <row r="30" spans="1:6" ht="13.5" thickBot="1" x14ac:dyDescent="0.25">
      <c r="A30" s="7" t="s">
        <v>11</v>
      </c>
      <c r="B30" s="8" t="s">
        <v>276</v>
      </c>
      <c r="C30" s="8">
        <v>10217</v>
      </c>
      <c r="D30" s="8">
        <v>10777</v>
      </c>
      <c r="E30" s="8">
        <f t="shared" si="0"/>
        <v>560</v>
      </c>
      <c r="F30" s="9">
        <v>5.3463077040203401E-2</v>
      </c>
    </row>
    <row r="31" spans="1:6" x14ac:dyDescent="0.2">
      <c r="A31" s="15"/>
      <c r="B31" s="4"/>
      <c r="C31" s="4"/>
      <c r="D31" s="4"/>
      <c r="E31" s="4"/>
      <c r="F31" s="16"/>
    </row>
    <row r="32" spans="1:6" ht="13.5" thickBot="1" x14ac:dyDescent="0.25">
      <c r="A32" s="26"/>
      <c r="B32" s="10"/>
      <c r="C32" s="10"/>
      <c r="D32" s="10"/>
      <c r="E32" s="10"/>
      <c r="F32" s="27"/>
    </row>
    <row r="33" spans="1:6" x14ac:dyDescent="0.2">
      <c r="A33" s="11" t="s">
        <v>12</v>
      </c>
      <c r="B33" s="12" t="s">
        <v>171</v>
      </c>
      <c r="C33" s="12">
        <v>161588</v>
      </c>
      <c r="D33" s="12">
        <v>173245</v>
      </c>
      <c r="E33" s="12">
        <f t="shared" si="0"/>
        <v>11657</v>
      </c>
      <c r="F33" s="13">
        <v>6.9900060132832592E-2</v>
      </c>
    </row>
    <row r="34" spans="1:6" x14ac:dyDescent="0.2">
      <c r="A34" s="5"/>
      <c r="B34" s="2"/>
      <c r="C34" s="2"/>
      <c r="D34" s="2"/>
      <c r="E34" s="2"/>
      <c r="F34" s="6"/>
    </row>
    <row r="35" spans="1:6" x14ac:dyDescent="0.2">
      <c r="A35" s="5" t="s">
        <v>13</v>
      </c>
      <c r="B35" s="2" t="s">
        <v>172</v>
      </c>
      <c r="C35" s="2">
        <v>36111</v>
      </c>
      <c r="D35" s="2">
        <v>39021</v>
      </c>
      <c r="E35" s="2">
        <f t="shared" si="0"/>
        <v>2910</v>
      </c>
      <c r="F35" s="6">
        <v>7.7810564223805806E-2</v>
      </c>
    </row>
    <row r="36" spans="1:6" x14ac:dyDescent="0.2">
      <c r="A36" s="5" t="s">
        <v>14</v>
      </c>
      <c r="B36" s="2" t="s">
        <v>195</v>
      </c>
      <c r="C36" s="2">
        <v>17315</v>
      </c>
      <c r="D36" s="2">
        <v>18461</v>
      </c>
      <c r="E36" s="2">
        <f t="shared" si="0"/>
        <v>1146</v>
      </c>
      <c r="F36" s="6">
        <v>6.4308572533735592E-2</v>
      </c>
    </row>
    <row r="37" spans="1:6" x14ac:dyDescent="0.2">
      <c r="A37" s="5" t="s">
        <v>15</v>
      </c>
      <c r="B37" s="2" t="s">
        <v>259</v>
      </c>
      <c r="C37" s="2">
        <v>108162</v>
      </c>
      <c r="D37" s="2">
        <v>115763</v>
      </c>
      <c r="E37" s="2">
        <f t="shared" si="0"/>
        <v>7601</v>
      </c>
      <c r="F37" s="6">
        <v>6.8146039047147805E-2</v>
      </c>
    </row>
    <row r="38" spans="1:6" x14ac:dyDescent="0.2">
      <c r="A38" s="17" t="s">
        <v>16</v>
      </c>
      <c r="B38" s="3" t="s">
        <v>186</v>
      </c>
      <c r="C38" s="3">
        <v>20119</v>
      </c>
      <c r="D38" s="3">
        <v>21036</v>
      </c>
      <c r="E38" s="3">
        <f t="shared" si="0"/>
        <v>917</v>
      </c>
      <c r="F38" s="18">
        <v>4.4686634408863703E-2</v>
      </c>
    </row>
    <row r="39" spans="1:6" x14ac:dyDescent="0.2">
      <c r="A39" s="17" t="s">
        <v>17</v>
      </c>
      <c r="B39" s="3" t="s">
        <v>161</v>
      </c>
      <c r="C39" s="3">
        <v>55840</v>
      </c>
      <c r="D39" s="3">
        <v>61164</v>
      </c>
      <c r="E39" s="3">
        <f t="shared" si="0"/>
        <v>5324</v>
      </c>
      <c r="F39" s="18">
        <v>9.1482834586444906E-2</v>
      </c>
    </row>
    <row r="40" spans="1:6" x14ac:dyDescent="0.2">
      <c r="A40" s="17" t="s">
        <v>18</v>
      </c>
      <c r="B40" s="3" t="s">
        <v>162</v>
      </c>
      <c r="C40" s="3">
        <v>16182</v>
      </c>
      <c r="D40" s="3">
        <v>16461</v>
      </c>
      <c r="E40" s="3">
        <f t="shared" si="0"/>
        <v>279</v>
      </c>
      <c r="F40" s="18">
        <v>1.7118453945157399E-2</v>
      </c>
    </row>
    <row r="41" spans="1:6" ht="13.5" thickBot="1" x14ac:dyDescent="0.25">
      <c r="A41" s="19" t="s">
        <v>19</v>
      </c>
      <c r="B41" s="20" t="s">
        <v>229</v>
      </c>
      <c r="C41" s="20">
        <v>16021</v>
      </c>
      <c r="D41" s="20">
        <v>17102</v>
      </c>
      <c r="E41" s="20">
        <f t="shared" si="0"/>
        <v>1081</v>
      </c>
      <c r="F41" s="21">
        <v>6.5533707885097006E-2</v>
      </c>
    </row>
    <row r="42" spans="1:6" x14ac:dyDescent="0.2">
      <c r="A42" s="15"/>
      <c r="B42" s="4"/>
      <c r="C42" s="4"/>
      <c r="D42" s="4"/>
      <c r="E42" s="4"/>
      <c r="F42" s="16"/>
    </row>
    <row r="43" spans="1:6" ht="13.5" thickBot="1" x14ac:dyDescent="0.25">
      <c r="A43" s="26"/>
      <c r="B43" s="10"/>
      <c r="C43" s="10"/>
      <c r="D43" s="10"/>
      <c r="E43" s="10"/>
      <c r="F43" s="27"/>
    </row>
    <row r="44" spans="1:6" x14ac:dyDescent="0.2">
      <c r="A44" s="11" t="s">
        <v>20</v>
      </c>
      <c r="B44" s="12" t="s">
        <v>209</v>
      </c>
      <c r="C44" s="12">
        <v>129034</v>
      </c>
      <c r="D44" s="12">
        <v>135328</v>
      </c>
      <c r="E44" s="12">
        <f t="shared" si="0"/>
        <v>6294</v>
      </c>
      <c r="F44" s="13">
        <v>4.7739115553728798E-2</v>
      </c>
    </row>
    <row r="45" spans="1:6" x14ac:dyDescent="0.2">
      <c r="A45" s="5"/>
      <c r="B45" s="2"/>
      <c r="C45" s="2"/>
      <c r="D45" s="2"/>
      <c r="E45" s="2"/>
      <c r="F45" s="6"/>
    </row>
    <row r="46" spans="1:6" x14ac:dyDescent="0.2">
      <c r="A46" s="5" t="s">
        <v>21</v>
      </c>
      <c r="B46" s="2" t="s">
        <v>182</v>
      </c>
      <c r="C46" s="2">
        <v>18056</v>
      </c>
      <c r="D46" s="2">
        <v>20008</v>
      </c>
      <c r="E46" s="2">
        <f t="shared" si="0"/>
        <v>1952</v>
      </c>
      <c r="F46" s="6">
        <v>0.103191466847998</v>
      </c>
    </row>
    <row r="47" spans="1:6" x14ac:dyDescent="0.2">
      <c r="A47" s="5" t="s">
        <v>22</v>
      </c>
      <c r="B47" s="2" t="s">
        <v>159</v>
      </c>
      <c r="C47" s="2">
        <v>4315</v>
      </c>
      <c r="D47" s="2">
        <v>4841</v>
      </c>
      <c r="E47" s="2">
        <f t="shared" si="0"/>
        <v>526</v>
      </c>
      <c r="F47" s="6">
        <v>0.11569957714457899</v>
      </c>
    </row>
    <row r="48" spans="1:6" x14ac:dyDescent="0.2">
      <c r="A48" s="5" t="s">
        <v>23</v>
      </c>
      <c r="B48" s="2" t="s">
        <v>268</v>
      </c>
      <c r="C48" s="2">
        <v>271</v>
      </c>
      <c r="D48" s="2">
        <v>222</v>
      </c>
      <c r="E48" s="2">
        <f t="shared" si="0"/>
        <v>-49</v>
      </c>
      <c r="F48" s="6">
        <v>-0.197466430980625</v>
      </c>
    </row>
    <row r="49" spans="1:6" x14ac:dyDescent="0.2">
      <c r="A49" s="5" t="s">
        <v>24</v>
      </c>
      <c r="B49" s="2" t="s">
        <v>269</v>
      </c>
      <c r="C49" s="2">
        <v>823</v>
      </c>
      <c r="D49" s="2">
        <v>819</v>
      </c>
      <c r="E49" s="2">
        <f t="shared" si="0"/>
        <v>-4</v>
      </c>
      <c r="F49" s="6">
        <v>-5.4178154067629995E-3</v>
      </c>
    </row>
    <row r="50" spans="1:6" x14ac:dyDescent="0.2">
      <c r="A50" s="5" t="s">
        <v>25</v>
      </c>
      <c r="B50" s="2" t="s">
        <v>156</v>
      </c>
      <c r="C50" s="2">
        <v>1355</v>
      </c>
      <c r="D50" s="2">
        <v>1420</v>
      </c>
      <c r="E50" s="2">
        <f t="shared" si="0"/>
        <v>65</v>
      </c>
      <c r="F50" s="6">
        <v>4.71037623269632E-2</v>
      </c>
    </row>
    <row r="51" spans="1:6" x14ac:dyDescent="0.2">
      <c r="A51" s="5" t="s">
        <v>26</v>
      </c>
      <c r="B51" s="2" t="s">
        <v>201</v>
      </c>
      <c r="C51" s="2">
        <v>270</v>
      </c>
      <c r="D51" s="2">
        <v>251</v>
      </c>
      <c r="E51" s="2">
        <f t="shared" si="0"/>
        <v>-19</v>
      </c>
      <c r="F51" s="6">
        <v>-7.2691400067706996E-2</v>
      </c>
    </row>
    <row r="52" spans="1:6" x14ac:dyDescent="0.2">
      <c r="A52" s="5" t="s">
        <v>27</v>
      </c>
      <c r="B52" s="2" t="s">
        <v>284</v>
      </c>
      <c r="C52" s="2">
        <v>3065</v>
      </c>
      <c r="D52" s="2">
        <v>3293</v>
      </c>
      <c r="E52" s="2">
        <f t="shared" si="0"/>
        <v>228</v>
      </c>
      <c r="F52" s="6">
        <v>7.1889459258387398E-2</v>
      </c>
    </row>
    <row r="53" spans="1:6" x14ac:dyDescent="0.2">
      <c r="A53" s="5" t="s">
        <v>28</v>
      </c>
      <c r="B53" s="2" t="s">
        <v>232</v>
      </c>
      <c r="C53" s="2">
        <v>1749</v>
      </c>
      <c r="D53" s="2">
        <v>1508</v>
      </c>
      <c r="E53" s="2">
        <f t="shared" si="0"/>
        <v>-241</v>
      </c>
      <c r="F53" s="6">
        <v>-0.14698518258316701</v>
      </c>
    </row>
    <row r="54" spans="1:6" x14ac:dyDescent="0.2">
      <c r="A54" s="5" t="s">
        <v>29</v>
      </c>
      <c r="B54" s="2" t="s">
        <v>241</v>
      </c>
      <c r="C54" s="2">
        <v>6025</v>
      </c>
      <c r="D54" s="2">
        <v>4957</v>
      </c>
      <c r="E54" s="2">
        <f t="shared" si="0"/>
        <v>-1068</v>
      </c>
      <c r="F54" s="6">
        <v>-0.19321428692137702</v>
      </c>
    </row>
    <row r="55" spans="1:6" x14ac:dyDescent="0.2">
      <c r="A55" s="5" t="s">
        <v>30</v>
      </c>
      <c r="B55" s="2" t="s">
        <v>235</v>
      </c>
      <c r="C55" s="2">
        <v>714</v>
      </c>
      <c r="D55" s="2">
        <v>704</v>
      </c>
      <c r="E55" s="2">
        <f t="shared" si="0"/>
        <v>-10</v>
      </c>
      <c r="F55" s="6">
        <v>-1.3563850904376701E-2</v>
      </c>
    </row>
    <row r="56" spans="1:6" x14ac:dyDescent="0.2">
      <c r="A56" s="5" t="s">
        <v>31</v>
      </c>
      <c r="B56" s="2" t="s">
        <v>164</v>
      </c>
      <c r="C56" s="2">
        <v>14546</v>
      </c>
      <c r="D56" s="2">
        <v>15723</v>
      </c>
      <c r="E56" s="2">
        <f t="shared" si="0"/>
        <v>1177</v>
      </c>
      <c r="F56" s="6">
        <v>7.8112062049289194E-2</v>
      </c>
    </row>
    <row r="57" spans="1:6" x14ac:dyDescent="0.2">
      <c r="A57" s="17" t="s">
        <v>32</v>
      </c>
      <c r="B57" s="3" t="s">
        <v>236</v>
      </c>
      <c r="C57" s="3">
        <v>10762</v>
      </c>
      <c r="D57" s="3">
        <v>12543</v>
      </c>
      <c r="E57" s="3">
        <f t="shared" si="0"/>
        <v>1781</v>
      </c>
      <c r="F57" s="18">
        <v>0.15434386591969701</v>
      </c>
    </row>
    <row r="58" spans="1:6" x14ac:dyDescent="0.2">
      <c r="A58" s="17" t="s">
        <v>33</v>
      </c>
      <c r="B58" s="3" t="s">
        <v>230</v>
      </c>
      <c r="C58" s="3">
        <v>3784</v>
      </c>
      <c r="D58" s="3">
        <v>3180</v>
      </c>
      <c r="E58" s="3">
        <f t="shared" si="0"/>
        <v>-604</v>
      </c>
      <c r="F58" s="18">
        <v>-0.17226801277517101</v>
      </c>
    </row>
    <row r="59" spans="1:6" x14ac:dyDescent="0.2">
      <c r="A59" s="5" t="s">
        <v>34</v>
      </c>
      <c r="B59" s="2" t="s">
        <v>238</v>
      </c>
      <c r="C59" s="2">
        <v>6414</v>
      </c>
      <c r="D59" s="2">
        <v>6355</v>
      </c>
      <c r="E59" s="2">
        <f t="shared" si="0"/>
        <v>-59</v>
      </c>
      <c r="F59" s="6">
        <v>-9.2091742771249797E-3</v>
      </c>
    </row>
    <row r="60" spans="1:6" x14ac:dyDescent="0.2">
      <c r="A60" s="5" t="s">
        <v>35</v>
      </c>
      <c r="B60" s="2" t="s">
        <v>220</v>
      </c>
      <c r="C60" s="2">
        <v>3712</v>
      </c>
      <c r="D60" s="2">
        <v>3768</v>
      </c>
      <c r="E60" s="2">
        <f t="shared" si="0"/>
        <v>56</v>
      </c>
      <c r="F60" s="6">
        <v>1.4930662227703501E-2</v>
      </c>
    </row>
    <row r="61" spans="1:6" x14ac:dyDescent="0.2">
      <c r="A61" s="5" t="s">
        <v>36</v>
      </c>
      <c r="B61" s="2" t="s">
        <v>240</v>
      </c>
      <c r="C61" s="2">
        <v>877</v>
      </c>
      <c r="D61" s="2">
        <v>851</v>
      </c>
      <c r="E61" s="2">
        <f t="shared" si="0"/>
        <v>-26</v>
      </c>
      <c r="F61" s="6">
        <v>-3.00085357490898E-2</v>
      </c>
    </row>
    <row r="62" spans="1:6" x14ac:dyDescent="0.2">
      <c r="A62" s="5" t="s">
        <v>37</v>
      </c>
      <c r="B62" s="2" t="s">
        <v>178</v>
      </c>
      <c r="C62" s="2">
        <v>7927</v>
      </c>
      <c r="D62" s="2">
        <v>7815</v>
      </c>
      <c r="E62" s="2">
        <f t="shared" si="0"/>
        <v>-112</v>
      </c>
      <c r="F62" s="6">
        <v>-1.4208965577757702E-2</v>
      </c>
    </row>
    <row r="63" spans="1:6" x14ac:dyDescent="0.2">
      <c r="A63" s="5" t="s">
        <v>38</v>
      </c>
      <c r="B63" s="2" t="s">
        <v>206</v>
      </c>
      <c r="C63" s="2">
        <v>7655</v>
      </c>
      <c r="D63" s="2">
        <v>7923</v>
      </c>
      <c r="E63" s="2">
        <f t="shared" si="0"/>
        <v>268</v>
      </c>
      <c r="F63" s="6">
        <v>3.4471512011917699E-2</v>
      </c>
    </row>
    <row r="64" spans="1:6" x14ac:dyDescent="0.2">
      <c r="A64" s="5" t="s">
        <v>39</v>
      </c>
      <c r="B64" s="2" t="s">
        <v>169</v>
      </c>
      <c r="C64" s="2">
        <v>22842</v>
      </c>
      <c r="D64" s="2">
        <v>25722</v>
      </c>
      <c r="E64" s="2">
        <f t="shared" si="0"/>
        <v>2880</v>
      </c>
      <c r="F64" s="6">
        <v>0.119436324353528</v>
      </c>
    </row>
    <row r="65" spans="1:6" x14ac:dyDescent="0.2">
      <c r="A65" s="5" t="s">
        <v>40</v>
      </c>
      <c r="B65" s="2" t="s">
        <v>177</v>
      </c>
      <c r="C65" s="2">
        <v>1689</v>
      </c>
      <c r="D65" s="2">
        <v>1693</v>
      </c>
      <c r="E65" s="2">
        <f t="shared" si="0"/>
        <v>4</v>
      </c>
      <c r="F65" s="6">
        <v>2.4619925871616202E-3</v>
      </c>
    </row>
    <row r="66" spans="1:6" x14ac:dyDescent="0.2">
      <c r="A66" s="5" t="s">
        <v>41</v>
      </c>
      <c r="B66" s="2" t="s">
        <v>273</v>
      </c>
      <c r="C66" s="2">
        <v>19413</v>
      </c>
      <c r="D66" s="2">
        <v>19972</v>
      </c>
      <c r="E66" s="2">
        <f t="shared" si="0"/>
        <v>559</v>
      </c>
      <c r="F66" s="6">
        <v>2.84460493187066E-2</v>
      </c>
    </row>
    <row r="67" spans="1:6" x14ac:dyDescent="0.2">
      <c r="A67" s="5" t="s">
        <v>42</v>
      </c>
      <c r="B67" s="2" t="s">
        <v>188</v>
      </c>
      <c r="C67" s="2">
        <v>2352</v>
      </c>
      <c r="D67" s="2">
        <v>2200</v>
      </c>
      <c r="E67" s="2">
        <f t="shared" si="0"/>
        <v>-152</v>
      </c>
      <c r="F67" s="6">
        <v>-6.6799643609154497E-2</v>
      </c>
    </row>
    <row r="68" spans="1:6" ht="13.5" thickBot="1" x14ac:dyDescent="0.25">
      <c r="A68" s="7" t="s">
        <v>43</v>
      </c>
      <c r="B68" s="8" t="s">
        <v>215</v>
      </c>
      <c r="C68" s="8">
        <v>4964</v>
      </c>
      <c r="D68" s="8">
        <v>5283</v>
      </c>
      <c r="E68" s="8">
        <f t="shared" si="0"/>
        <v>319</v>
      </c>
      <c r="F68" s="9">
        <v>6.2516630579041402E-2</v>
      </c>
    </row>
    <row r="69" spans="1:6" x14ac:dyDescent="0.2">
      <c r="A69" s="15"/>
      <c r="B69" s="4"/>
      <c r="C69" s="4"/>
      <c r="D69" s="4"/>
      <c r="E69" s="4"/>
      <c r="F69" s="16"/>
    </row>
    <row r="70" spans="1:6" ht="13.5" thickBot="1" x14ac:dyDescent="0.25">
      <c r="A70" s="26"/>
      <c r="B70" s="10"/>
      <c r="C70" s="10"/>
      <c r="D70" s="10"/>
      <c r="E70" s="10"/>
      <c r="F70" s="27"/>
    </row>
    <row r="71" spans="1:6" x14ac:dyDescent="0.2">
      <c r="A71" s="11" t="s">
        <v>44</v>
      </c>
      <c r="B71" s="12" t="s">
        <v>283</v>
      </c>
      <c r="C71" s="12">
        <v>86268</v>
      </c>
      <c r="D71" s="12">
        <v>89071</v>
      </c>
      <c r="E71" s="12">
        <f t="shared" si="0"/>
        <v>2803</v>
      </c>
      <c r="F71" s="13">
        <v>3.20262495153045E-2</v>
      </c>
    </row>
    <row r="72" spans="1:6" x14ac:dyDescent="0.2">
      <c r="A72" s="5"/>
      <c r="B72" s="2"/>
      <c r="C72" s="2"/>
      <c r="D72" s="2"/>
      <c r="E72" s="2"/>
      <c r="F72" s="6"/>
    </row>
    <row r="73" spans="1:6" x14ac:dyDescent="0.2">
      <c r="A73" s="5" t="s">
        <v>45</v>
      </c>
      <c r="B73" s="2" t="s">
        <v>211</v>
      </c>
      <c r="C73" s="2">
        <v>43890</v>
      </c>
      <c r="D73" s="2">
        <v>44372</v>
      </c>
      <c r="E73" s="2">
        <f t="shared" si="0"/>
        <v>482</v>
      </c>
      <c r="F73" s="6">
        <v>1.09235930884255E-2</v>
      </c>
    </row>
    <row r="74" spans="1:6" x14ac:dyDescent="0.2">
      <c r="A74" s="5" t="s">
        <v>46</v>
      </c>
      <c r="B74" s="2" t="s">
        <v>212</v>
      </c>
      <c r="C74" s="2">
        <v>31093</v>
      </c>
      <c r="D74" s="2">
        <v>32796</v>
      </c>
      <c r="E74" s="2">
        <f t="shared" si="0"/>
        <v>1703</v>
      </c>
      <c r="F74" s="6">
        <v>5.3463077040203401E-2</v>
      </c>
    </row>
    <row r="75" spans="1:6" ht="13.5" thickBot="1" x14ac:dyDescent="0.25">
      <c r="A75" s="7" t="s">
        <v>47</v>
      </c>
      <c r="B75" s="8" t="s">
        <v>282</v>
      </c>
      <c r="C75" s="8">
        <v>11285</v>
      </c>
      <c r="D75" s="8">
        <v>11903</v>
      </c>
      <c r="E75" s="8">
        <f t="shared" si="0"/>
        <v>618</v>
      </c>
      <c r="F75" s="9">
        <v>5.3463077040203401E-2</v>
      </c>
    </row>
    <row r="76" spans="1:6" x14ac:dyDescent="0.2">
      <c r="A76" s="15"/>
      <c r="B76" s="4"/>
      <c r="C76" s="4"/>
      <c r="D76" s="4"/>
      <c r="E76" s="4"/>
      <c r="F76" s="16"/>
    </row>
    <row r="77" spans="1:6" ht="13.5" thickBot="1" x14ac:dyDescent="0.25">
      <c r="A77" s="26"/>
      <c r="B77" s="10"/>
      <c r="C77" s="10"/>
      <c r="D77" s="10"/>
      <c r="E77" s="10"/>
      <c r="F77" s="27"/>
    </row>
    <row r="78" spans="1:6" x14ac:dyDescent="0.2">
      <c r="A78" s="11" t="s">
        <v>48</v>
      </c>
      <c r="B78" s="12" t="s">
        <v>253</v>
      </c>
      <c r="C78" s="12">
        <v>269685</v>
      </c>
      <c r="D78" s="12">
        <v>272134</v>
      </c>
      <c r="E78" s="12">
        <f t="shared" ref="E78:E148" si="1">D78-C78</f>
        <v>2449</v>
      </c>
      <c r="F78" s="13">
        <v>9.0440680919145998E-3</v>
      </c>
    </row>
    <row r="79" spans="1:6" x14ac:dyDescent="0.2">
      <c r="A79" s="5"/>
      <c r="B79" s="2"/>
      <c r="C79" s="2"/>
      <c r="D79" s="2"/>
      <c r="E79" s="2"/>
      <c r="F79" s="6"/>
    </row>
    <row r="80" spans="1:6" x14ac:dyDescent="0.2">
      <c r="A80" s="5" t="s">
        <v>49</v>
      </c>
      <c r="B80" s="2" t="s">
        <v>218</v>
      </c>
      <c r="C80" s="2">
        <v>35239</v>
      </c>
      <c r="D80" s="2">
        <v>37086</v>
      </c>
      <c r="E80" s="2">
        <f t="shared" si="1"/>
        <v>1847</v>
      </c>
      <c r="F80" s="6">
        <v>5.1211419085705999E-2</v>
      </c>
    </row>
    <row r="81" spans="1:6" x14ac:dyDescent="0.2">
      <c r="A81" s="5" t="s">
        <v>50</v>
      </c>
      <c r="B81" s="2" t="s">
        <v>163</v>
      </c>
      <c r="C81" s="2">
        <v>24792</v>
      </c>
      <c r="D81" s="2">
        <v>24887</v>
      </c>
      <c r="E81" s="2">
        <f t="shared" si="1"/>
        <v>95</v>
      </c>
      <c r="F81" s="6">
        <v>3.83911234672185E-3</v>
      </c>
    </row>
    <row r="82" spans="1:6" x14ac:dyDescent="0.2">
      <c r="A82" s="5" t="s">
        <v>51</v>
      </c>
      <c r="B82" s="2" t="s">
        <v>184</v>
      </c>
      <c r="C82" s="2">
        <v>70045</v>
      </c>
      <c r="D82" s="2">
        <v>74813</v>
      </c>
      <c r="E82" s="2">
        <f t="shared" si="1"/>
        <v>4768</v>
      </c>
      <c r="F82" s="6">
        <v>6.6065486813180502E-2</v>
      </c>
    </row>
    <row r="83" spans="1:6" x14ac:dyDescent="0.2">
      <c r="A83" s="5" t="s">
        <v>52</v>
      </c>
      <c r="B83" s="2" t="s">
        <v>189</v>
      </c>
      <c r="C83" s="2">
        <v>14948</v>
      </c>
      <c r="D83" s="2">
        <v>14293</v>
      </c>
      <c r="E83" s="2">
        <f t="shared" si="1"/>
        <v>-655</v>
      </c>
      <c r="F83" s="6">
        <v>-4.4727674317517299E-2</v>
      </c>
    </row>
    <row r="84" spans="1:6" x14ac:dyDescent="0.2">
      <c r="A84" s="5" t="s">
        <v>53</v>
      </c>
      <c r="B84" s="2" t="s">
        <v>191</v>
      </c>
      <c r="C84" s="2">
        <v>49780</v>
      </c>
      <c r="D84" s="2">
        <v>47685</v>
      </c>
      <c r="E84" s="2">
        <f t="shared" si="1"/>
        <v>-2095</v>
      </c>
      <c r="F84" s="6">
        <v>-4.2901987822926403E-2</v>
      </c>
    </row>
    <row r="85" spans="1:6" x14ac:dyDescent="0.2">
      <c r="A85" s="5" t="s">
        <v>54</v>
      </c>
      <c r="B85" s="2" t="s">
        <v>194</v>
      </c>
      <c r="C85" s="2">
        <v>18812</v>
      </c>
      <c r="D85" s="2">
        <v>18997</v>
      </c>
      <c r="E85" s="2">
        <f t="shared" si="1"/>
        <v>185</v>
      </c>
      <c r="F85" s="6">
        <v>9.7647081508145401E-3</v>
      </c>
    </row>
    <row r="86" spans="1:6" x14ac:dyDescent="0.2">
      <c r="A86" s="5" t="s">
        <v>55</v>
      </c>
      <c r="B86" s="2" t="s">
        <v>190</v>
      </c>
      <c r="C86" s="2">
        <v>12806</v>
      </c>
      <c r="D86" s="2">
        <v>12489</v>
      </c>
      <c r="E86" s="2">
        <f t="shared" si="1"/>
        <v>-317</v>
      </c>
      <c r="F86" s="6">
        <v>-2.5032772971490501E-2</v>
      </c>
    </row>
    <row r="87" spans="1:6" x14ac:dyDescent="0.2">
      <c r="A87" s="5" t="s">
        <v>56</v>
      </c>
      <c r="B87" s="2" t="s">
        <v>166</v>
      </c>
      <c r="C87" s="2">
        <v>19852</v>
      </c>
      <c r="D87" s="2">
        <v>19296</v>
      </c>
      <c r="E87" s="2">
        <f t="shared" si="1"/>
        <v>-556</v>
      </c>
      <c r="F87" s="6">
        <v>-2.8380588439985699E-2</v>
      </c>
    </row>
    <row r="88" spans="1:6" ht="13.5" thickBot="1" x14ac:dyDescent="0.25">
      <c r="A88" s="7" t="s">
        <v>57</v>
      </c>
      <c r="B88" s="8" t="s">
        <v>260</v>
      </c>
      <c r="C88" s="8">
        <v>23411</v>
      </c>
      <c r="D88" s="8">
        <v>22588</v>
      </c>
      <c r="E88" s="8">
        <f t="shared" si="1"/>
        <v>-823</v>
      </c>
      <c r="F88" s="9">
        <v>-3.57085145578473E-2</v>
      </c>
    </row>
    <row r="89" spans="1:6" x14ac:dyDescent="0.2">
      <c r="A89" s="15"/>
      <c r="B89" s="4"/>
      <c r="C89" s="4"/>
      <c r="D89" s="4"/>
      <c r="E89" s="4"/>
      <c r="F89" s="16"/>
    </row>
    <row r="90" spans="1:6" ht="13.5" thickBot="1" x14ac:dyDescent="0.25">
      <c r="A90" s="26"/>
      <c r="B90" s="10"/>
      <c r="C90" s="10"/>
      <c r="D90" s="10"/>
      <c r="E90" s="10"/>
      <c r="F90" s="27"/>
    </row>
    <row r="91" spans="1:6" x14ac:dyDescent="0.2">
      <c r="A91" s="11" t="s">
        <v>58</v>
      </c>
      <c r="B91" s="12" t="s">
        <v>274</v>
      </c>
      <c r="C91" s="12">
        <v>105492</v>
      </c>
      <c r="D91" s="12">
        <v>112947</v>
      </c>
      <c r="E91" s="12">
        <f t="shared" si="1"/>
        <v>7455</v>
      </c>
      <c r="F91" s="13">
        <v>6.85172252614175E-2</v>
      </c>
    </row>
    <row r="92" spans="1:6" x14ac:dyDescent="0.2">
      <c r="A92" s="5"/>
      <c r="B92" s="2"/>
      <c r="C92" s="2"/>
      <c r="D92" s="2"/>
      <c r="E92" s="2"/>
      <c r="F92" s="6"/>
    </row>
    <row r="93" spans="1:6" x14ac:dyDescent="0.2">
      <c r="A93" s="5" t="s">
        <v>59</v>
      </c>
      <c r="B93" s="2" t="s">
        <v>152</v>
      </c>
      <c r="C93" s="2">
        <v>6440</v>
      </c>
      <c r="D93" s="2">
        <v>7055</v>
      </c>
      <c r="E93" s="2">
        <f t="shared" si="1"/>
        <v>615</v>
      </c>
      <c r="F93" s="6">
        <v>9.15828799832763E-2</v>
      </c>
    </row>
    <row r="94" spans="1:6" x14ac:dyDescent="0.2">
      <c r="A94" s="5" t="s">
        <v>60</v>
      </c>
      <c r="B94" s="2" t="s">
        <v>247</v>
      </c>
      <c r="C94" s="2">
        <v>4732</v>
      </c>
      <c r="D94" s="2">
        <v>5036</v>
      </c>
      <c r="E94" s="2">
        <f t="shared" si="1"/>
        <v>304</v>
      </c>
      <c r="F94" s="6">
        <v>6.2517433734940994E-2</v>
      </c>
    </row>
    <row r="95" spans="1:6" x14ac:dyDescent="0.2">
      <c r="A95" s="5" t="s">
        <v>61</v>
      </c>
      <c r="B95" s="2" t="s">
        <v>280</v>
      </c>
      <c r="C95" s="2">
        <v>880</v>
      </c>
      <c r="D95" s="2">
        <v>857</v>
      </c>
      <c r="E95" s="2">
        <f t="shared" si="1"/>
        <v>-23</v>
      </c>
      <c r="F95" s="6">
        <v>-2.5949413062967802E-2</v>
      </c>
    </row>
    <row r="96" spans="1:6" x14ac:dyDescent="0.2">
      <c r="A96" s="5" t="s">
        <v>62</v>
      </c>
      <c r="B96" s="2" t="s">
        <v>275</v>
      </c>
      <c r="C96" s="2">
        <v>17272</v>
      </c>
      <c r="D96" s="2">
        <v>18853</v>
      </c>
      <c r="E96" s="2">
        <f t="shared" si="1"/>
        <v>1581</v>
      </c>
      <c r="F96" s="6">
        <v>8.79860332353299E-2</v>
      </c>
    </row>
    <row r="97" spans="1:6" x14ac:dyDescent="0.2">
      <c r="A97" s="5" t="s">
        <v>63</v>
      </c>
      <c r="B97" s="2" t="s">
        <v>272</v>
      </c>
      <c r="C97" s="2">
        <v>10520</v>
      </c>
      <c r="D97" s="2">
        <v>11442</v>
      </c>
      <c r="E97" s="2">
        <f t="shared" si="1"/>
        <v>922</v>
      </c>
      <c r="F97" s="6">
        <v>8.4386557648263902E-2</v>
      </c>
    </row>
    <row r="98" spans="1:6" x14ac:dyDescent="0.2">
      <c r="A98" s="5" t="s">
        <v>64</v>
      </c>
      <c r="B98" s="2" t="s">
        <v>237</v>
      </c>
      <c r="C98" s="2">
        <v>98</v>
      </c>
      <c r="D98" s="2">
        <v>102</v>
      </c>
      <c r="E98" s="2">
        <f t="shared" si="1"/>
        <v>4</v>
      </c>
      <c r="F98" s="6">
        <v>4.3612799205023901E-2</v>
      </c>
    </row>
    <row r="99" spans="1:6" x14ac:dyDescent="0.2">
      <c r="A99" s="5" t="s">
        <v>65</v>
      </c>
      <c r="B99" s="2" t="s">
        <v>254</v>
      </c>
      <c r="C99" s="2">
        <v>366</v>
      </c>
      <c r="D99" s="2">
        <v>386</v>
      </c>
      <c r="E99" s="2">
        <f t="shared" si="1"/>
        <v>20</v>
      </c>
      <c r="F99" s="6">
        <v>5.3463077040203401E-2</v>
      </c>
    </row>
    <row r="100" spans="1:6" x14ac:dyDescent="0.2">
      <c r="A100" s="5" t="s">
        <v>66</v>
      </c>
      <c r="B100" s="2" t="s">
        <v>266</v>
      </c>
      <c r="C100" s="2">
        <v>11893</v>
      </c>
      <c r="D100" s="2">
        <v>12742</v>
      </c>
      <c r="E100" s="2">
        <f t="shared" si="1"/>
        <v>849</v>
      </c>
      <c r="F100" s="6">
        <v>6.9214523258407407E-2</v>
      </c>
    </row>
    <row r="101" spans="1:6" x14ac:dyDescent="0.2">
      <c r="A101" s="5" t="s">
        <v>68</v>
      </c>
      <c r="B101" s="2" t="s">
        <v>173</v>
      </c>
      <c r="C101" s="2">
        <v>18687</v>
      </c>
      <c r="D101" s="2">
        <v>20770</v>
      </c>
      <c r="E101" s="2">
        <f t="shared" si="1"/>
        <v>2083</v>
      </c>
      <c r="F101" s="6">
        <v>0.10626570627991301</v>
      </c>
    </row>
    <row r="102" spans="1:6" ht="13.5" thickBot="1" x14ac:dyDescent="0.25">
      <c r="A102" s="7" t="s">
        <v>69</v>
      </c>
      <c r="B102" s="8" t="s">
        <v>278</v>
      </c>
      <c r="C102" s="8">
        <v>34604</v>
      </c>
      <c r="D102" s="8">
        <v>35704</v>
      </c>
      <c r="E102" s="8">
        <f t="shared" si="1"/>
        <v>1100</v>
      </c>
      <c r="F102" s="9">
        <v>3.13420220435301E-2</v>
      </c>
    </row>
    <row r="103" spans="1:6" x14ac:dyDescent="0.2">
      <c r="A103" s="15"/>
      <c r="B103" s="4"/>
      <c r="C103" s="4"/>
      <c r="D103" s="4"/>
      <c r="E103" s="4"/>
      <c r="F103" s="16"/>
    </row>
    <row r="104" spans="1:6" ht="13.5" thickBot="1" x14ac:dyDescent="0.25">
      <c r="A104" s="26"/>
      <c r="B104" s="10"/>
      <c r="C104" s="10"/>
      <c r="D104" s="10"/>
      <c r="E104" s="10"/>
      <c r="F104" s="27"/>
    </row>
    <row r="105" spans="1:6" x14ac:dyDescent="0.2">
      <c r="A105" s="11" t="s">
        <v>70</v>
      </c>
      <c r="B105" s="12" t="s">
        <v>199</v>
      </c>
      <c r="C105" s="12">
        <v>35818</v>
      </c>
      <c r="D105" s="12">
        <v>36760</v>
      </c>
      <c r="E105" s="12">
        <f t="shared" si="1"/>
        <v>942</v>
      </c>
      <c r="F105" s="13">
        <v>2.5993461716953298E-2</v>
      </c>
    </row>
    <row r="106" spans="1:6" x14ac:dyDescent="0.2">
      <c r="A106" s="5"/>
      <c r="B106" s="2"/>
      <c r="C106" s="2"/>
      <c r="D106" s="2"/>
      <c r="E106" s="2"/>
      <c r="F106" s="6"/>
    </row>
    <row r="107" spans="1:6" x14ac:dyDescent="0.2">
      <c r="A107" s="5" t="s">
        <v>71</v>
      </c>
      <c r="B107" s="2" t="s">
        <v>217</v>
      </c>
      <c r="C107" s="2">
        <v>3668</v>
      </c>
      <c r="D107" s="2">
        <v>3932</v>
      </c>
      <c r="E107" s="2">
        <f t="shared" si="1"/>
        <v>264</v>
      </c>
      <c r="F107" s="6">
        <v>6.9660592696356702E-2</v>
      </c>
    </row>
    <row r="108" spans="1:6" x14ac:dyDescent="0.2">
      <c r="A108" s="5" t="s">
        <v>72</v>
      </c>
      <c r="B108" s="2" t="s">
        <v>246</v>
      </c>
      <c r="C108" s="2">
        <v>11801</v>
      </c>
      <c r="D108" s="2">
        <v>12352</v>
      </c>
      <c r="E108" s="2">
        <f t="shared" si="1"/>
        <v>551</v>
      </c>
      <c r="F108" s="6">
        <v>4.5777630862384698E-2</v>
      </c>
    </row>
    <row r="109" spans="1:6" x14ac:dyDescent="0.2">
      <c r="A109" s="5" t="s">
        <v>73</v>
      </c>
      <c r="B109" s="2" t="s">
        <v>160</v>
      </c>
      <c r="C109" s="2">
        <v>3331</v>
      </c>
      <c r="D109" s="2">
        <v>3411</v>
      </c>
      <c r="E109" s="2">
        <f t="shared" si="1"/>
        <v>80</v>
      </c>
      <c r="F109" s="6">
        <v>2.3833145926284199E-2</v>
      </c>
    </row>
    <row r="110" spans="1:6" x14ac:dyDescent="0.2">
      <c r="A110" s="5" t="s">
        <v>74</v>
      </c>
      <c r="B110" s="2" t="s">
        <v>267</v>
      </c>
      <c r="C110" s="2">
        <v>10722</v>
      </c>
      <c r="D110" s="2">
        <v>9899</v>
      </c>
      <c r="E110" s="2">
        <f t="shared" si="1"/>
        <v>-823</v>
      </c>
      <c r="F110" s="6">
        <v>-7.9590092051048403E-2</v>
      </c>
    </row>
    <row r="111" spans="1:6" x14ac:dyDescent="0.2">
      <c r="A111" s="5" t="s">
        <v>75</v>
      </c>
      <c r="B111" s="2" t="s">
        <v>170</v>
      </c>
      <c r="C111" s="2">
        <v>4851</v>
      </c>
      <c r="D111" s="2">
        <v>5606</v>
      </c>
      <c r="E111" s="2">
        <f t="shared" si="1"/>
        <v>755</v>
      </c>
      <c r="F111" s="6">
        <v>0.14563043954535398</v>
      </c>
    </row>
    <row r="112" spans="1:6" ht="13.5" thickBot="1" x14ac:dyDescent="0.25">
      <c r="A112" s="7" t="s">
        <v>76</v>
      </c>
      <c r="B112" s="8" t="s">
        <v>281</v>
      </c>
      <c r="C112" s="8">
        <v>1445</v>
      </c>
      <c r="D112" s="8">
        <v>1560</v>
      </c>
      <c r="E112" s="8">
        <f t="shared" si="1"/>
        <v>115</v>
      </c>
      <c r="F112" s="9">
        <v>7.6965082588189598E-2</v>
      </c>
    </row>
    <row r="113" spans="1:6" x14ac:dyDescent="0.2">
      <c r="A113" s="15"/>
      <c r="B113" s="4"/>
      <c r="C113" s="4"/>
      <c r="D113" s="4"/>
      <c r="E113" s="4"/>
      <c r="F113" s="16"/>
    </row>
    <row r="114" spans="1:6" ht="13.5" thickBot="1" x14ac:dyDescent="0.25">
      <c r="A114" s="26"/>
      <c r="B114" s="10"/>
      <c r="C114" s="10"/>
      <c r="D114" s="10"/>
      <c r="E114" s="10"/>
      <c r="F114" s="27"/>
    </row>
    <row r="115" spans="1:6" x14ac:dyDescent="0.2">
      <c r="A115" s="11" t="s">
        <v>77</v>
      </c>
      <c r="B115" s="12" t="s">
        <v>180</v>
      </c>
      <c r="C115" s="12">
        <v>84341</v>
      </c>
      <c r="D115" s="12">
        <v>86012</v>
      </c>
      <c r="E115" s="12">
        <f t="shared" si="1"/>
        <v>1671</v>
      </c>
      <c r="F115" s="13">
        <v>1.9637973677819602E-2</v>
      </c>
    </row>
    <row r="116" spans="1:6" x14ac:dyDescent="0.2">
      <c r="A116" s="5"/>
      <c r="B116" s="2"/>
      <c r="C116" s="2"/>
      <c r="D116" s="2"/>
      <c r="E116" s="2"/>
      <c r="F116" s="6"/>
    </row>
    <row r="117" spans="1:6" x14ac:dyDescent="0.2">
      <c r="A117" s="5" t="s">
        <v>78</v>
      </c>
      <c r="B117" s="2" t="s">
        <v>216</v>
      </c>
      <c r="C117" s="2">
        <v>304</v>
      </c>
      <c r="D117" s="2">
        <v>301</v>
      </c>
      <c r="E117" s="2">
        <f t="shared" si="1"/>
        <v>-3</v>
      </c>
      <c r="F117" s="6">
        <v>-9.3776816136925713E-3</v>
      </c>
    </row>
    <row r="118" spans="1:6" x14ac:dyDescent="0.2">
      <c r="A118" s="5" t="s">
        <v>79</v>
      </c>
      <c r="B118" s="2" t="s">
        <v>174</v>
      </c>
      <c r="C118" s="2">
        <v>33656</v>
      </c>
      <c r="D118" s="2">
        <v>31364</v>
      </c>
      <c r="E118" s="2">
        <f t="shared" si="1"/>
        <v>-2292</v>
      </c>
      <c r="F118" s="6">
        <v>-7.0292420336719494E-2</v>
      </c>
    </row>
    <row r="119" spans="1:6" x14ac:dyDescent="0.2">
      <c r="A119" s="5" t="s">
        <v>80</v>
      </c>
      <c r="B119" s="2" t="s">
        <v>256</v>
      </c>
      <c r="C119" s="2">
        <v>17886</v>
      </c>
      <c r="D119" s="2">
        <v>21023</v>
      </c>
      <c r="E119" s="2">
        <f t="shared" si="1"/>
        <v>3137</v>
      </c>
      <c r="F119" s="6">
        <v>0.162914164651982</v>
      </c>
    </row>
    <row r="120" spans="1:6" x14ac:dyDescent="0.2">
      <c r="A120" s="5" t="s">
        <v>81</v>
      </c>
      <c r="B120" s="2" t="s">
        <v>200</v>
      </c>
      <c r="C120" s="2">
        <v>31521</v>
      </c>
      <c r="D120" s="2">
        <v>32269</v>
      </c>
      <c r="E120" s="2">
        <f t="shared" si="1"/>
        <v>748</v>
      </c>
      <c r="F120" s="6">
        <v>2.3474366224836E-2</v>
      </c>
    </row>
    <row r="121" spans="1:6" ht="13.5" thickBot="1" x14ac:dyDescent="0.25">
      <c r="A121" s="7" t="s">
        <v>82</v>
      </c>
      <c r="B121" s="8" t="s">
        <v>187</v>
      </c>
      <c r="C121" s="8">
        <v>974</v>
      </c>
      <c r="D121" s="8">
        <v>1055</v>
      </c>
      <c r="E121" s="8">
        <f t="shared" si="1"/>
        <v>81</v>
      </c>
      <c r="F121" s="9">
        <v>7.9903315065184E-2</v>
      </c>
    </row>
    <row r="122" spans="1:6" x14ac:dyDescent="0.2">
      <c r="A122" s="15"/>
      <c r="B122" s="4"/>
      <c r="C122" s="4"/>
      <c r="D122" s="4"/>
      <c r="E122" s="4"/>
      <c r="F122" s="16"/>
    </row>
    <row r="123" spans="1:6" ht="13.5" thickBot="1" x14ac:dyDescent="0.25">
      <c r="A123" s="26"/>
      <c r="B123" s="10"/>
      <c r="C123" s="10"/>
      <c r="D123" s="10"/>
      <c r="E123" s="10"/>
      <c r="F123" s="27"/>
    </row>
    <row r="124" spans="1:6" x14ac:dyDescent="0.2">
      <c r="A124" s="11" t="s">
        <v>83</v>
      </c>
      <c r="B124" s="12" t="s">
        <v>249</v>
      </c>
      <c r="C124" s="12">
        <v>48920</v>
      </c>
      <c r="D124" s="12">
        <v>51504</v>
      </c>
      <c r="E124" s="12">
        <f t="shared" si="1"/>
        <v>2584</v>
      </c>
      <c r="F124" s="13">
        <v>5.1605865655290892E-2</v>
      </c>
    </row>
    <row r="125" spans="1:6" x14ac:dyDescent="0.2">
      <c r="A125" s="5"/>
      <c r="B125" s="2"/>
      <c r="C125" s="2"/>
      <c r="D125" s="2"/>
      <c r="E125" s="2"/>
      <c r="F125" s="6"/>
    </row>
    <row r="126" spans="1:6" x14ac:dyDescent="0.2">
      <c r="A126" s="5" t="s">
        <v>84</v>
      </c>
      <c r="B126" s="2" t="s">
        <v>248</v>
      </c>
      <c r="C126" s="2">
        <v>38769</v>
      </c>
      <c r="D126" s="2">
        <v>41132</v>
      </c>
      <c r="E126" s="2">
        <f t="shared" si="1"/>
        <v>2363</v>
      </c>
      <c r="F126" s="6">
        <v>5.9344782580335001E-2</v>
      </c>
    </row>
    <row r="127" spans="1:6" x14ac:dyDescent="0.2">
      <c r="A127" s="5" t="s">
        <v>85</v>
      </c>
      <c r="B127" s="2" t="s">
        <v>251</v>
      </c>
      <c r="C127" s="2">
        <v>9924</v>
      </c>
      <c r="D127" s="2">
        <v>10155</v>
      </c>
      <c r="E127" s="2">
        <f t="shared" si="1"/>
        <v>231</v>
      </c>
      <c r="F127" s="6">
        <v>2.29975507529812E-2</v>
      </c>
    </row>
    <row r="128" spans="1:6" ht="13.5" thickBot="1" x14ac:dyDescent="0.25">
      <c r="A128" s="7" t="s">
        <v>86</v>
      </c>
      <c r="B128" s="8" t="s">
        <v>203</v>
      </c>
      <c r="C128" s="8">
        <v>227</v>
      </c>
      <c r="D128" s="8">
        <v>217</v>
      </c>
      <c r="E128" s="8">
        <f t="shared" si="1"/>
        <v>-10</v>
      </c>
      <c r="F128" s="9">
        <v>-4.3984019931933002E-2</v>
      </c>
    </row>
    <row r="129" spans="1:6" x14ac:dyDescent="0.2">
      <c r="A129" s="15"/>
      <c r="B129" s="4"/>
      <c r="C129" s="4"/>
      <c r="D129" s="4"/>
      <c r="E129" s="4"/>
      <c r="F129" s="16"/>
    </row>
    <row r="130" spans="1:6" ht="13.5" thickBot="1" x14ac:dyDescent="0.25">
      <c r="A130" s="26"/>
      <c r="B130" s="10"/>
      <c r="C130" s="10"/>
      <c r="D130" s="10"/>
      <c r="E130" s="10"/>
      <c r="F130" s="27"/>
    </row>
    <row r="131" spans="1:6" x14ac:dyDescent="0.2">
      <c r="A131" s="11" t="s">
        <v>87</v>
      </c>
      <c r="B131" s="12" t="s">
        <v>245</v>
      </c>
      <c r="C131" s="12">
        <v>313796</v>
      </c>
      <c r="D131" s="12">
        <v>353880</v>
      </c>
      <c r="E131" s="12">
        <f t="shared" si="1"/>
        <v>40084</v>
      </c>
      <c r="F131" s="13">
        <v>0.120940263243836</v>
      </c>
    </row>
    <row r="132" spans="1:6" x14ac:dyDescent="0.2">
      <c r="A132" s="5"/>
      <c r="B132" s="2"/>
      <c r="C132" s="2"/>
      <c r="D132" s="2"/>
      <c r="E132" s="2"/>
      <c r="F132" s="6"/>
    </row>
    <row r="133" spans="1:6" x14ac:dyDescent="0.2">
      <c r="A133" s="5" t="s">
        <v>88</v>
      </c>
      <c r="B133" s="2" t="s">
        <v>245</v>
      </c>
      <c r="C133" s="2">
        <v>313796</v>
      </c>
      <c r="D133" s="2">
        <v>353880</v>
      </c>
      <c r="E133" s="2">
        <f t="shared" si="1"/>
        <v>40084</v>
      </c>
      <c r="F133" s="6">
        <v>0.120940263243836</v>
      </c>
    </row>
    <row r="134" spans="1:6" x14ac:dyDescent="0.2">
      <c r="A134" s="5"/>
      <c r="B134" s="2"/>
      <c r="C134" s="2"/>
      <c r="D134" s="2"/>
      <c r="E134" s="2"/>
      <c r="F134" s="6"/>
    </row>
    <row r="135" spans="1:6" x14ac:dyDescent="0.2">
      <c r="A135" s="17" t="s">
        <v>89</v>
      </c>
      <c r="B135" s="3" t="s">
        <v>202</v>
      </c>
      <c r="C135" s="3">
        <v>20109</v>
      </c>
      <c r="D135" s="3">
        <v>22053</v>
      </c>
      <c r="E135" s="3">
        <f t="shared" si="1"/>
        <v>1944</v>
      </c>
      <c r="F135" s="18">
        <v>9.2712938671493092E-2</v>
      </c>
    </row>
    <row r="136" spans="1:6" x14ac:dyDescent="0.2">
      <c r="A136" s="17" t="s">
        <v>90</v>
      </c>
      <c r="B136" s="3" t="s">
        <v>147</v>
      </c>
      <c r="C136" s="3">
        <v>21378</v>
      </c>
      <c r="D136" s="3">
        <v>22046</v>
      </c>
      <c r="E136" s="3">
        <f t="shared" si="1"/>
        <v>668</v>
      </c>
      <c r="F136" s="18">
        <v>3.0799161384804701E-2</v>
      </c>
    </row>
    <row r="137" spans="1:6" x14ac:dyDescent="0.2">
      <c r="A137" s="17" t="s">
        <v>91</v>
      </c>
      <c r="B137" s="3" t="s">
        <v>157</v>
      </c>
      <c r="C137" s="3">
        <v>46133</v>
      </c>
      <c r="D137" s="3">
        <v>49658</v>
      </c>
      <c r="E137" s="3">
        <f t="shared" si="1"/>
        <v>3525</v>
      </c>
      <c r="F137" s="18">
        <v>7.3910088143625E-2</v>
      </c>
    </row>
    <row r="138" spans="1:6" x14ac:dyDescent="0.2">
      <c r="A138" s="17" t="s">
        <v>92</v>
      </c>
      <c r="B138" s="3" t="s">
        <v>258</v>
      </c>
      <c r="C138" s="3">
        <v>2842</v>
      </c>
      <c r="D138" s="3">
        <v>3017</v>
      </c>
      <c r="E138" s="3">
        <f t="shared" si="1"/>
        <v>175</v>
      </c>
      <c r="F138" s="18">
        <v>5.9946883607457903E-2</v>
      </c>
    </row>
    <row r="139" spans="1:6" x14ac:dyDescent="0.2">
      <c r="A139" s="17" t="s">
        <v>93</v>
      </c>
      <c r="B139" s="3" t="s">
        <v>168</v>
      </c>
      <c r="C139" s="3">
        <v>94916</v>
      </c>
      <c r="D139" s="3">
        <v>111736</v>
      </c>
      <c r="E139" s="3">
        <f t="shared" si="1"/>
        <v>16820</v>
      </c>
      <c r="F139" s="18">
        <v>0.16448508122658201</v>
      </c>
    </row>
    <row r="140" spans="1:6" x14ac:dyDescent="0.2">
      <c r="A140" s="17" t="s">
        <v>94</v>
      </c>
      <c r="B140" s="3" t="s">
        <v>208</v>
      </c>
      <c r="C140" s="3">
        <v>52872</v>
      </c>
      <c r="D140" s="3">
        <v>60077</v>
      </c>
      <c r="E140" s="3">
        <f t="shared" si="1"/>
        <v>7205</v>
      </c>
      <c r="F140" s="18">
        <v>0.12857008904956399</v>
      </c>
    </row>
    <row r="141" spans="1:6" x14ac:dyDescent="0.2">
      <c r="A141" s="17" t="s">
        <v>95</v>
      </c>
      <c r="B141" s="3" t="s">
        <v>255</v>
      </c>
      <c r="C141" s="3">
        <v>46242</v>
      </c>
      <c r="D141" s="3">
        <v>52165</v>
      </c>
      <c r="E141" s="3">
        <f t="shared" si="1"/>
        <v>5923</v>
      </c>
      <c r="F141" s="18">
        <v>0.12126093895888498</v>
      </c>
    </row>
    <row r="142" spans="1:6" x14ac:dyDescent="0.2">
      <c r="A142" s="17" t="s">
        <v>96</v>
      </c>
      <c r="B142" s="3" t="s">
        <v>150</v>
      </c>
      <c r="C142" s="3">
        <v>6103</v>
      </c>
      <c r="D142" s="3">
        <v>6415</v>
      </c>
      <c r="E142" s="3">
        <f t="shared" si="1"/>
        <v>312</v>
      </c>
      <c r="F142" s="18">
        <v>4.9917785338395901E-2</v>
      </c>
    </row>
    <row r="143" spans="1:6" x14ac:dyDescent="0.2">
      <c r="A143" s="17" t="s">
        <v>97</v>
      </c>
      <c r="B143" s="3" t="s">
        <v>227</v>
      </c>
      <c r="C143" s="3">
        <v>23202</v>
      </c>
      <c r="D143" s="3">
        <v>26713</v>
      </c>
      <c r="E143" s="3">
        <f t="shared" si="1"/>
        <v>3511</v>
      </c>
      <c r="F143" s="18">
        <v>0.141914436242707</v>
      </c>
    </row>
    <row r="144" spans="1:6" ht="13.5" thickBot="1" x14ac:dyDescent="0.25">
      <c r="A144" s="19"/>
      <c r="B144" s="20"/>
      <c r="C144" s="20"/>
      <c r="D144" s="20"/>
      <c r="E144" s="20"/>
      <c r="F144" s="21"/>
    </row>
    <row r="145" spans="1:6" ht="13.5" thickBot="1" x14ac:dyDescent="0.25">
      <c r="A145" s="28"/>
      <c r="B145" s="14"/>
      <c r="C145" s="14"/>
      <c r="D145" s="14"/>
      <c r="E145" s="14"/>
      <c r="F145" s="29"/>
    </row>
    <row r="146" spans="1:6" x14ac:dyDescent="0.2">
      <c r="A146" s="11" t="s">
        <v>98</v>
      </c>
      <c r="B146" s="12" t="s">
        <v>207</v>
      </c>
      <c r="C146" s="12">
        <v>28543</v>
      </c>
      <c r="D146" s="12">
        <v>31885</v>
      </c>
      <c r="E146" s="12">
        <f t="shared" si="1"/>
        <v>3342</v>
      </c>
      <c r="F146" s="13">
        <v>0.11133921605328301</v>
      </c>
    </row>
    <row r="147" spans="1:6" x14ac:dyDescent="0.2">
      <c r="A147" s="5"/>
      <c r="B147" s="2"/>
      <c r="C147" s="2"/>
      <c r="D147" s="2"/>
      <c r="E147" s="2"/>
      <c r="F147" s="6"/>
    </row>
    <row r="148" spans="1:6" ht="13.5" thickBot="1" x14ac:dyDescent="0.25">
      <c r="A148" s="7" t="s">
        <v>99</v>
      </c>
      <c r="B148" s="8" t="s">
        <v>207</v>
      </c>
      <c r="C148" s="8">
        <v>28543</v>
      </c>
      <c r="D148" s="8">
        <v>31885</v>
      </c>
      <c r="E148" s="8">
        <f t="shared" si="1"/>
        <v>3342</v>
      </c>
      <c r="F148" s="9">
        <v>0.11132970221207099</v>
      </c>
    </row>
    <row r="149" spans="1:6" x14ac:dyDescent="0.2">
      <c r="A149" s="15"/>
      <c r="B149" s="4"/>
      <c r="C149" s="4"/>
      <c r="D149" s="4"/>
      <c r="E149" s="4"/>
      <c r="F149" s="16"/>
    </row>
    <row r="150" spans="1:6" ht="13.5" thickBot="1" x14ac:dyDescent="0.25">
      <c r="A150" s="26"/>
      <c r="B150" s="10"/>
      <c r="C150" s="10"/>
      <c r="D150" s="10"/>
      <c r="E150" s="10"/>
      <c r="F150" s="27"/>
    </row>
    <row r="151" spans="1:6" x14ac:dyDescent="0.2">
      <c r="A151" s="11" t="s">
        <v>100</v>
      </c>
      <c r="B151" s="12" t="s">
        <v>149</v>
      </c>
      <c r="C151" s="12">
        <v>169952</v>
      </c>
      <c r="D151" s="12">
        <v>178652</v>
      </c>
      <c r="E151" s="12">
        <f t="shared" ref="E151:E214" si="2">D151-C151</f>
        <v>8700</v>
      </c>
      <c r="F151" s="13">
        <v>5.0048561848521397E-2</v>
      </c>
    </row>
    <row r="152" spans="1:6" x14ac:dyDescent="0.2">
      <c r="A152" s="5"/>
      <c r="B152" s="2"/>
      <c r="C152" s="2"/>
      <c r="D152" s="2"/>
      <c r="E152" s="2"/>
      <c r="F152" s="6"/>
    </row>
    <row r="153" spans="1:6" x14ac:dyDescent="0.2">
      <c r="A153" s="5" t="s">
        <v>101</v>
      </c>
      <c r="B153" s="2" t="s">
        <v>148</v>
      </c>
      <c r="C153" s="2">
        <v>159868</v>
      </c>
      <c r="D153" s="2">
        <v>167918</v>
      </c>
      <c r="E153" s="2">
        <f t="shared" si="2"/>
        <v>8050</v>
      </c>
      <c r="F153" s="6">
        <v>4.9248706008668805E-2</v>
      </c>
    </row>
    <row r="154" spans="1:6" ht="13.5" thickBot="1" x14ac:dyDescent="0.25">
      <c r="A154" s="7" t="s">
        <v>102</v>
      </c>
      <c r="B154" s="8" t="s">
        <v>279</v>
      </c>
      <c r="C154" s="8">
        <v>10084</v>
      </c>
      <c r="D154" s="8">
        <v>10734</v>
      </c>
      <c r="E154" s="8">
        <f t="shared" si="2"/>
        <v>650</v>
      </c>
      <c r="F154" s="9">
        <v>6.2645500910554194E-2</v>
      </c>
    </row>
    <row r="155" spans="1:6" x14ac:dyDescent="0.2">
      <c r="A155" s="15"/>
      <c r="B155" s="4"/>
      <c r="C155" s="4"/>
      <c r="D155" s="4"/>
      <c r="E155" s="4"/>
      <c r="F155" s="16"/>
    </row>
    <row r="156" spans="1:6" ht="13.5" thickBot="1" x14ac:dyDescent="0.25">
      <c r="A156" s="26"/>
      <c r="B156" s="10"/>
      <c r="C156" s="10"/>
      <c r="D156" s="10"/>
      <c r="E156" s="10"/>
      <c r="F156" s="27"/>
    </row>
    <row r="157" spans="1:6" x14ac:dyDescent="0.2">
      <c r="A157" s="11" t="s">
        <v>103</v>
      </c>
      <c r="B157" s="12" t="s">
        <v>176</v>
      </c>
      <c r="C157" s="12">
        <v>326309</v>
      </c>
      <c r="D157" s="12">
        <v>346334</v>
      </c>
      <c r="E157" s="12">
        <f t="shared" si="2"/>
        <v>20025</v>
      </c>
      <c r="F157" s="13">
        <v>5.9736557584690896E-2</v>
      </c>
    </row>
    <row r="158" spans="1:6" x14ac:dyDescent="0.2">
      <c r="A158" s="5"/>
      <c r="B158" s="2"/>
      <c r="C158" s="2"/>
      <c r="D158" s="2"/>
      <c r="E158" s="2"/>
      <c r="F158" s="6"/>
    </row>
    <row r="159" spans="1:6" x14ac:dyDescent="0.2">
      <c r="A159" s="5" t="s">
        <v>104</v>
      </c>
      <c r="B159" s="2" t="s">
        <v>176</v>
      </c>
      <c r="C159" s="2">
        <v>326309</v>
      </c>
      <c r="D159" s="2">
        <v>346334</v>
      </c>
      <c r="E159" s="2">
        <f t="shared" si="2"/>
        <v>20025</v>
      </c>
      <c r="F159" s="6">
        <v>5.9736557584690896E-2</v>
      </c>
    </row>
    <row r="160" spans="1:6" x14ac:dyDescent="0.2">
      <c r="A160" s="5"/>
      <c r="B160" s="2"/>
      <c r="C160" s="2"/>
      <c r="D160" s="2"/>
      <c r="E160" s="2"/>
      <c r="F160" s="6"/>
    </row>
    <row r="161" spans="1:6" x14ac:dyDescent="0.2">
      <c r="A161" s="17" t="s">
        <v>105</v>
      </c>
      <c r="B161" s="3" t="s">
        <v>261</v>
      </c>
      <c r="C161" s="3">
        <v>45597</v>
      </c>
      <c r="D161" s="3">
        <v>47503</v>
      </c>
      <c r="E161" s="3">
        <f t="shared" si="2"/>
        <v>1906</v>
      </c>
      <c r="F161" s="18">
        <v>4.1039016177228896E-2</v>
      </c>
    </row>
    <row r="162" spans="1:6" x14ac:dyDescent="0.2">
      <c r="A162" s="17" t="s">
        <v>106</v>
      </c>
      <c r="B162" s="3" t="s">
        <v>204</v>
      </c>
      <c r="C162" s="3">
        <v>155587</v>
      </c>
      <c r="D162" s="3">
        <v>159790</v>
      </c>
      <c r="E162" s="3">
        <f t="shared" si="2"/>
        <v>4203</v>
      </c>
      <c r="F162" s="18">
        <v>2.6694065199859302E-2</v>
      </c>
    </row>
    <row r="163" spans="1:6" ht="13.5" thickBot="1" x14ac:dyDescent="0.25">
      <c r="A163" s="19" t="s">
        <v>107</v>
      </c>
      <c r="B163" s="20" t="s">
        <v>242</v>
      </c>
      <c r="C163" s="20">
        <v>125125</v>
      </c>
      <c r="D163" s="20">
        <v>139041</v>
      </c>
      <c r="E163" s="20">
        <f t="shared" si="2"/>
        <v>13916</v>
      </c>
      <c r="F163" s="21">
        <v>0.106011402372683</v>
      </c>
    </row>
    <row r="164" spans="1:6" x14ac:dyDescent="0.2">
      <c r="A164" s="15"/>
      <c r="B164" s="4"/>
      <c r="C164" s="4"/>
      <c r="D164" s="4"/>
      <c r="E164" s="4"/>
      <c r="F164" s="16"/>
    </row>
    <row r="165" spans="1:6" ht="13.5" thickBot="1" x14ac:dyDescent="0.25">
      <c r="A165" s="26"/>
      <c r="B165" s="10"/>
      <c r="C165" s="10"/>
      <c r="D165" s="10"/>
      <c r="E165" s="10"/>
      <c r="F165" s="27"/>
    </row>
    <row r="166" spans="1:6" x14ac:dyDescent="0.2">
      <c r="A166" s="11" t="s">
        <v>108</v>
      </c>
      <c r="B166" s="12" t="s">
        <v>193</v>
      </c>
      <c r="C166" s="12">
        <v>381561</v>
      </c>
      <c r="D166" s="12">
        <v>422363</v>
      </c>
      <c r="E166" s="12">
        <f t="shared" si="2"/>
        <v>40802</v>
      </c>
      <c r="F166" s="22">
        <v>0.10211222399079301</v>
      </c>
    </row>
    <row r="167" spans="1:6" x14ac:dyDescent="0.2">
      <c r="A167" s="5"/>
      <c r="B167" s="2"/>
      <c r="C167" s="2"/>
      <c r="D167" s="2"/>
      <c r="E167" s="2"/>
      <c r="F167" s="23"/>
    </row>
    <row r="168" spans="1:6" x14ac:dyDescent="0.2">
      <c r="A168" s="5" t="s">
        <v>109</v>
      </c>
      <c r="B168" s="2" t="s">
        <v>153</v>
      </c>
      <c r="C168" s="2">
        <v>157590</v>
      </c>
      <c r="D168" s="2">
        <v>180473</v>
      </c>
      <c r="E168" s="2">
        <f t="shared" si="2"/>
        <v>22883</v>
      </c>
      <c r="F168" s="23">
        <v>0.136507783965163</v>
      </c>
    </row>
    <row r="169" spans="1:6" x14ac:dyDescent="0.2">
      <c r="A169" s="5"/>
      <c r="B169" s="2"/>
      <c r="C169" s="2"/>
      <c r="D169" s="2"/>
      <c r="E169" s="2"/>
      <c r="F169" s="23"/>
    </row>
    <row r="170" spans="1:6" x14ac:dyDescent="0.2">
      <c r="A170" s="17" t="s">
        <v>110</v>
      </c>
      <c r="B170" s="3" t="s">
        <v>224</v>
      </c>
      <c r="C170" s="3">
        <v>56156</v>
      </c>
      <c r="D170" s="3">
        <v>63513</v>
      </c>
      <c r="E170" s="3">
        <f t="shared" si="2"/>
        <v>7357</v>
      </c>
      <c r="F170" s="24">
        <v>0.12386520918219499</v>
      </c>
    </row>
    <row r="171" spans="1:6" x14ac:dyDescent="0.2">
      <c r="A171" s="17" t="s">
        <v>111</v>
      </c>
      <c r="B171" s="3" t="s">
        <v>222</v>
      </c>
      <c r="C171" s="3">
        <v>17414</v>
      </c>
      <c r="D171" s="3">
        <v>19004</v>
      </c>
      <c r="E171" s="3">
        <f t="shared" si="2"/>
        <v>1590</v>
      </c>
      <c r="F171" s="24">
        <v>8.7735608951402505E-2</v>
      </c>
    </row>
    <row r="172" spans="1:6" x14ac:dyDescent="0.2">
      <c r="A172" s="17" t="s">
        <v>112</v>
      </c>
      <c r="B172" s="3" t="s">
        <v>223</v>
      </c>
      <c r="C172" s="3">
        <v>18958</v>
      </c>
      <c r="D172" s="3">
        <v>22027</v>
      </c>
      <c r="E172" s="3">
        <f t="shared" si="2"/>
        <v>3069</v>
      </c>
      <c r="F172" s="24">
        <v>0.15117873351187</v>
      </c>
    </row>
    <row r="173" spans="1:6" x14ac:dyDescent="0.2">
      <c r="A173" s="17" t="s">
        <v>113</v>
      </c>
      <c r="B173" s="3" t="s">
        <v>231</v>
      </c>
      <c r="C173" s="3">
        <v>23889</v>
      </c>
      <c r="D173" s="3">
        <v>27585</v>
      </c>
      <c r="E173" s="3">
        <f t="shared" si="2"/>
        <v>3696</v>
      </c>
      <c r="F173" s="24">
        <v>0.144901417788696</v>
      </c>
    </row>
    <row r="174" spans="1:6" x14ac:dyDescent="0.2">
      <c r="A174" s="17" t="s">
        <v>114</v>
      </c>
      <c r="B174" s="3" t="s">
        <v>210</v>
      </c>
      <c r="C174" s="3">
        <v>6496</v>
      </c>
      <c r="D174" s="3">
        <v>7341</v>
      </c>
      <c r="E174" s="3">
        <f t="shared" si="2"/>
        <v>845</v>
      </c>
      <c r="F174" s="24">
        <v>0.123016878703885</v>
      </c>
    </row>
    <row r="175" spans="1:6" x14ac:dyDescent="0.2">
      <c r="A175" s="17" t="s">
        <v>115</v>
      </c>
      <c r="B175" s="3" t="s">
        <v>196</v>
      </c>
      <c r="C175" s="3">
        <v>27546</v>
      </c>
      <c r="D175" s="3">
        <v>33137</v>
      </c>
      <c r="E175" s="3">
        <f t="shared" si="2"/>
        <v>5591</v>
      </c>
      <c r="F175" s="24">
        <v>0.18652276972401999</v>
      </c>
    </row>
    <row r="176" spans="1:6" ht="13.5" thickBot="1" x14ac:dyDescent="0.25">
      <c r="A176" s="17" t="s">
        <v>116</v>
      </c>
      <c r="B176" s="3" t="s">
        <v>226</v>
      </c>
      <c r="C176" s="3">
        <v>7132</v>
      </c>
      <c r="D176" s="3">
        <v>7866</v>
      </c>
      <c r="E176" s="3">
        <f t="shared" si="2"/>
        <v>734</v>
      </c>
      <c r="F176" s="25">
        <v>9.8384669079225592E-2</v>
      </c>
    </row>
    <row r="177" spans="1:6" x14ac:dyDescent="0.2">
      <c r="A177" s="15"/>
      <c r="B177" s="4"/>
      <c r="C177" s="4"/>
      <c r="D177" s="4"/>
      <c r="E177" s="4"/>
      <c r="F177" s="16"/>
    </row>
    <row r="178" spans="1:6" x14ac:dyDescent="0.2">
      <c r="A178" s="5" t="s">
        <v>117</v>
      </c>
      <c r="B178" s="2" t="s">
        <v>197</v>
      </c>
      <c r="C178" s="2">
        <v>105430</v>
      </c>
      <c r="D178" s="2">
        <v>112426</v>
      </c>
      <c r="E178" s="2">
        <f t="shared" si="2"/>
        <v>6996</v>
      </c>
      <c r="F178" s="6">
        <v>6.445483485050249E-2</v>
      </c>
    </row>
    <row r="179" spans="1:6" x14ac:dyDescent="0.2">
      <c r="A179" s="5"/>
      <c r="B179" s="2"/>
      <c r="C179" s="2"/>
      <c r="D179" s="2"/>
      <c r="E179" s="2"/>
      <c r="F179" s="6"/>
    </row>
    <row r="180" spans="1:6" x14ac:dyDescent="0.2">
      <c r="A180" s="17" t="s">
        <v>118</v>
      </c>
      <c r="B180" s="3" t="s">
        <v>263</v>
      </c>
      <c r="C180" s="3">
        <v>2840</v>
      </c>
      <c r="D180" s="3">
        <v>2887</v>
      </c>
      <c r="E180" s="3">
        <f t="shared" si="2"/>
        <v>47</v>
      </c>
      <c r="F180" s="18">
        <v>1.6305153240114799E-2</v>
      </c>
    </row>
    <row r="181" spans="1:6" x14ac:dyDescent="0.2">
      <c r="A181" s="17" t="s">
        <v>119</v>
      </c>
      <c r="B181" s="3" t="s">
        <v>243</v>
      </c>
      <c r="C181" s="3">
        <v>102590</v>
      </c>
      <c r="D181" s="3">
        <v>109539</v>
      </c>
      <c r="E181" s="3">
        <f t="shared" si="2"/>
        <v>6949</v>
      </c>
      <c r="F181" s="18">
        <v>6.5751305902537208E-2</v>
      </c>
    </row>
    <row r="182" spans="1:6" x14ac:dyDescent="0.2">
      <c r="A182" s="5"/>
      <c r="B182" s="2"/>
      <c r="C182" s="2"/>
      <c r="D182" s="2"/>
      <c r="E182" s="2"/>
      <c r="F182" s="6"/>
    </row>
    <row r="183" spans="1:6" x14ac:dyDescent="0.2">
      <c r="A183" s="5" t="s">
        <v>120</v>
      </c>
      <c r="B183" s="2" t="s">
        <v>221</v>
      </c>
      <c r="C183" s="2">
        <v>64999</v>
      </c>
      <c r="D183" s="2">
        <v>68512</v>
      </c>
      <c r="E183" s="2">
        <f t="shared" si="2"/>
        <v>3513</v>
      </c>
      <c r="F183" s="6">
        <v>5.2772459398056103E-2</v>
      </c>
    </row>
    <row r="184" spans="1:6" x14ac:dyDescent="0.2">
      <c r="A184" s="5"/>
      <c r="B184" s="2"/>
      <c r="C184" s="2"/>
      <c r="D184" s="2"/>
      <c r="E184" s="2"/>
      <c r="F184" s="6"/>
    </row>
    <row r="185" spans="1:6" x14ac:dyDescent="0.2">
      <c r="A185" s="5" t="s">
        <v>121</v>
      </c>
      <c r="B185" s="2" t="s">
        <v>257</v>
      </c>
      <c r="C185" s="2">
        <v>53542</v>
      </c>
      <c r="D185" s="2">
        <v>60952</v>
      </c>
      <c r="E185" s="2">
        <f t="shared" si="2"/>
        <v>7410</v>
      </c>
      <c r="F185" s="6">
        <v>0.13046398879834201</v>
      </c>
    </row>
    <row r="186" spans="1:6" x14ac:dyDescent="0.2">
      <c r="A186" s="5"/>
      <c r="B186" s="2"/>
      <c r="C186" s="2"/>
      <c r="D186" s="2"/>
      <c r="E186" s="2"/>
      <c r="F186" s="6"/>
    </row>
    <row r="187" spans="1:6" x14ac:dyDescent="0.2">
      <c r="A187" s="17" t="s">
        <v>122</v>
      </c>
      <c r="B187" s="3" t="s">
        <v>198</v>
      </c>
      <c r="C187" s="3">
        <v>26110</v>
      </c>
      <c r="D187" s="3">
        <v>31884</v>
      </c>
      <c r="E187" s="3">
        <f t="shared" si="2"/>
        <v>5774</v>
      </c>
      <c r="F187" s="18">
        <v>0.201780760042198</v>
      </c>
    </row>
    <row r="188" spans="1:6" x14ac:dyDescent="0.2">
      <c r="A188" s="17" t="s">
        <v>123</v>
      </c>
      <c r="B188" s="3" t="s">
        <v>167</v>
      </c>
      <c r="C188" s="3">
        <v>3985</v>
      </c>
      <c r="D188" s="3">
        <v>4263</v>
      </c>
      <c r="E188" s="3">
        <f t="shared" si="2"/>
        <v>278</v>
      </c>
      <c r="F188" s="18">
        <v>6.7583932325276902E-2</v>
      </c>
    </row>
    <row r="189" spans="1:6" x14ac:dyDescent="0.2">
      <c r="A189" s="17" t="s">
        <v>124</v>
      </c>
      <c r="B189" s="3" t="s">
        <v>277</v>
      </c>
      <c r="C189" s="3">
        <v>6336</v>
      </c>
      <c r="D189" s="3">
        <v>6414</v>
      </c>
      <c r="E189" s="3">
        <f t="shared" si="2"/>
        <v>78</v>
      </c>
      <c r="F189" s="18">
        <v>1.21761506641982E-2</v>
      </c>
    </row>
    <row r="190" spans="1:6" ht="13.5" thickBot="1" x14ac:dyDescent="0.25">
      <c r="A190" s="19" t="s">
        <v>125</v>
      </c>
      <c r="B190" s="20" t="s">
        <v>165</v>
      </c>
      <c r="C190" s="20">
        <v>17112</v>
      </c>
      <c r="D190" s="20">
        <v>18391</v>
      </c>
      <c r="E190" s="20">
        <f t="shared" si="2"/>
        <v>1279</v>
      </c>
      <c r="F190" s="21">
        <v>7.2326587344246893E-2</v>
      </c>
    </row>
    <row r="191" spans="1:6" x14ac:dyDescent="0.2">
      <c r="A191" s="15"/>
      <c r="B191" s="4"/>
      <c r="C191" s="4"/>
      <c r="D191" s="4"/>
      <c r="E191" s="4"/>
      <c r="F191" s="16"/>
    </row>
    <row r="192" spans="1:6" ht="13.5" thickBot="1" x14ac:dyDescent="0.25">
      <c r="A192" s="26"/>
      <c r="B192" s="10"/>
      <c r="C192" s="10"/>
      <c r="D192" s="10"/>
      <c r="E192" s="10"/>
      <c r="F192" s="27"/>
    </row>
    <row r="193" spans="1:6" x14ac:dyDescent="0.2">
      <c r="A193" s="11" t="s">
        <v>126</v>
      </c>
      <c r="B193" s="12" t="s">
        <v>158</v>
      </c>
      <c r="C193" s="12">
        <v>42544</v>
      </c>
      <c r="D193" s="12">
        <v>46030</v>
      </c>
      <c r="E193" s="12">
        <f t="shared" si="2"/>
        <v>3486</v>
      </c>
      <c r="F193" s="13">
        <v>7.9065452776436701E-2</v>
      </c>
    </row>
    <row r="194" spans="1:6" x14ac:dyDescent="0.2">
      <c r="A194" s="5"/>
      <c r="B194" s="2"/>
      <c r="C194" s="2"/>
      <c r="D194" s="2"/>
      <c r="E194" s="2"/>
      <c r="F194" s="6"/>
    </row>
    <row r="195" spans="1:6" x14ac:dyDescent="0.2">
      <c r="A195" s="5" t="s">
        <v>127</v>
      </c>
      <c r="B195" s="2" t="s">
        <v>233</v>
      </c>
      <c r="C195" s="2">
        <v>8828</v>
      </c>
      <c r="D195" s="2">
        <v>9863</v>
      </c>
      <c r="E195" s="2">
        <f t="shared" si="2"/>
        <v>1035</v>
      </c>
      <c r="F195" s="6">
        <v>0.11145374354645202</v>
      </c>
    </row>
    <row r="196" spans="1:6" x14ac:dyDescent="0.2">
      <c r="A196" s="5" t="s">
        <v>128</v>
      </c>
      <c r="B196" s="2" t="s">
        <v>219</v>
      </c>
      <c r="C196" s="2">
        <v>1802</v>
      </c>
      <c r="D196" s="2">
        <v>1919</v>
      </c>
      <c r="E196" s="2">
        <f t="shared" si="2"/>
        <v>117</v>
      </c>
      <c r="F196" s="6">
        <v>6.3050647275284505E-2</v>
      </c>
    </row>
    <row r="197" spans="1:6" ht="13.5" thickBot="1" x14ac:dyDescent="0.25">
      <c r="A197" s="7" t="s">
        <v>129</v>
      </c>
      <c r="B197" s="8" t="s">
        <v>154</v>
      </c>
      <c r="C197" s="8">
        <v>31914</v>
      </c>
      <c r="D197" s="8">
        <v>34248</v>
      </c>
      <c r="E197" s="8">
        <f t="shared" si="2"/>
        <v>2334</v>
      </c>
      <c r="F197" s="9">
        <v>7.0847510265523703E-2</v>
      </c>
    </row>
    <row r="198" spans="1:6" x14ac:dyDescent="0.2">
      <c r="A198" s="15"/>
      <c r="B198" s="4"/>
      <c r="C198" s="4"/>
      <c r="D198" s="4"/>
      <c r="E198" s="4"/>
      <c r="F198" s="16"/>
    </row>
    <row r="199" spans="1:6" ht="13.5" thickBot="1" x14ac:dyDescent="0.25">
      <c r="A199" s="26"/>
      <c r="B199" s="10"/>
      <c r="C199" s="10"/>
      <c r="D199" s="10"/>
      <c r="E199" s="10"/>
      <c r="F199" s="27"/>
    </row>
    <row r="200" spans="1:6" x14ac:dyDescent="0.2">
      <c r="A200" s="11" t="s">
        <v>130</v>
      </c>
      <c r="B200" s="12" t="s">
        <v>145</v>
      </c>
      <c r="C200" s="12">
        <v>221413</v>
      </c>
      <c r="D200" s="12">
        <v>235997</v>
      </c>
      <c r="E200" s="12">
        <f t="shared" si="2"/>
        <v>14584</v>
      </c>
      <c r="F200" s="13">
        <v>6.3993244678566291E-2</v>
      </c>
    </row>
    <row r="201" spans="1:6" x14ac:dyDescent="0.2">
      <c r="A201" s="5"/>
      <c r="B201" s="2"/>
      <c r="C201" s="2"/>
      <c r="D201" s="2"/>
      <c r="E201" s="2">
        <f t="shared" si="2"/>
        <v>0</v>
      </c>
      <c r="F201" s="6"/>
    </row>
    <row r="202" spans="1:6" x14ac:dyDescent="0.2">
      <c r="A202" s="5" t="s">
        <v>131</v>
      </c>
      <c r="B202" s="2" t="s">
        <v>146</v>
      </c>
      <c r="C202" s="2">
        <v>25847</v>
      </c>
      <c r="D202" s="2">
        <v>27533</v>
      </c>
      <c r="E202" s="2">
        <f t="shared" si="2"/>
        <v>1686</v>
      </c>
      <c r="F202" s="6">
        <v>6.3385584902846404E-2</v>
      </c>
    </row>
    <row r="203" spans="1:6" ht="13.5" thickBot="1" x14ac:dyDescent="0.25">
      <c r="A203" s="7" t="s">
        <v>132</v>
      </c>
      <c r="B203" s="8" t="s">
        <v>183</v>
      </c>
      <c r="C203" s="8">
        <v>195566</v>
      </c>
      <c r="D203" s="8">
        <v>208464</v>
      </c>
      <c r="E203" s="8">
        <f t="shared" si="2"/>
        <v>12898</v>
      </c>
      <c r="F203" s="9">
        <v>6.4075200328377296E-2</v>
      </c>
    </row>
    <row r="204" spans="1:6" x14ac:dyDescent="0.2">
      <c r="A204" s="15"/>
      <c r="B204" s="4"/>
      <c r="C204" s="4"/>
      <c r="D204" s="4"/>
      <c r="E204" s="4"/>
      <c r="F204" s="16"/>
    </row>
    <row r="205" spans="1:6" ht="13.5" thickBot="1" x14ac:dyDescent="0.25">
      <c r="A205" s="26"/>
      <c r="B205" s="10"/>
      <c r="C205" s="10"/>
      <c r="D205" s="10"/>
      <c r="E205" s="10"/>
      <c r="F205" s="27"/>
    </row>
    <row r="206" spans="1:6" x14ac:dyDescent="0.2">
      <c r="A206" s="11" t="s">
        <v>133</v>
      </c>
      <c r="B206" s="12" t="s">
        <v>228</v>
      </c>
      <c r="C206" s="12">
        <v>135487</v>
      </c>
      <c r="D206" s="12">
        <v>143990</v>
      </c>
      <c r="E206" s="12">
        <f t="shared" si="2"/>
        <v>8503</v>
      </c>
      <c r="F206" s="13">
        <v>6.1053781021827E-2</v>
      </c>
    </row>
    <row r="207" spans="1:6" x14ac:dyDescent="0.2">
      <c r="A207" s="5"/>
      <c r="B207" s="2"/>
      <c r="C207" s="2"/>
      <c r="D207" s="2"/>
      <c r="E207" s="2"/>
      <c r="F207" s="6"/>
    </row>
    <row r="208" spans="1:6" x14ac:dyDescent="0.2">
      <c r="A208" s="5" t="s">
        <v>134</v>
      </c>
      <c r="B208" s="2" t="s">
        <v>252</v>
      </c>
      <c r="C208" s="2">
        <v>25420</v>
      </c>
      <c r="D208" s="2">
        <v>27220</v>
      </c>
      <c r="E208" s="2">
        <f t="shared" si="2"/>
        <v>1800</v>
      </c>
      <c r="F208" s="6">
        <v>6.8654907672436302E-2</v>
      </c>
    </row>
    <row r="209" spans="1:6" x14ac:dyDescent="0.2">
      <c r="A209" s="5" t="s">
        <v>135</v>
      </c>
      <c r="B209" s="2" t="s">
        <v>234</v>
      </c>
      <c r="C209" s="2">
        <v>28875</v>
      </c>
      <c r="D209" s="2">
        <v>31464</v>
      </c>
      <c r="E209" s="2">
        <f t="shared" si="2"/>
        <v>2589</v>
      </c>
      <c r="F209" s="6">
        <v>8.6241731438994093E-2</v>
      </c>
    </row>
    <row r="210" spans="1:6" x14ac:dyDescent="0.2">
      <c r="A210" s="5" t="s">
        <v>136</v>
      </c>
      <c r="B210" s="2" t="s">
        <v>250</v>
      </c>
      <c r="C210" s="2">
        <v>74659</v>
      </c>
      <c r="D210" s="2">
        <v>78748</v>
      </c>
      <c r="E210" s="2">
        <f t="shared" si="2"/>
        <v>4089</v>
      </c>
      <c r="F210" s="6">
        <v>5.3463077040203401E-2</v>
      </c>
    </row>
    <row r="211" spans="1:6" ht="13.5" thickBot="1" x14ac:dyDescent="0.25">
      <c r="A211" s="7" t="s">
        <v>137</v>
      </c>
      <c r="B211" s="8" t="s">
        <v>244</v>
      </c>
      <c r="C211" s="8">
        <v>6533</v>
      </c>
      <c r="D211" s="8">
        <v>6558</v>
      </c>
      <c r="E211" s="8">
        <f t="shared" si="2"/>
        <v>25</v>
      </c>
      <c r="F211" s="9">
        <v>3.8730290002342302E-3</v>
      </c>
    </row>
    <row r="212" spans="1:6" x14ac:dyDescent="0.2">
      <c r="A212" s="15"/>
      <c r="B212" s="4"/>
      <c r="C212" s="4"/>
      <c r="D212" s="4"/>
      <c r="E212" s="4"/>
      <c r="F212" s="16"/>
    </row>
    <row r="213" spans="1:6" ht="13.5" thickBot="1" x14ac:dyDescent="0.25">
      <c r="A213" s="26"/>
      <c r="B213" s="10"/>
      <c r="C213" s="10"/>
      <c r="D213" s="10"/>
      <c r="E213" s="10"/>
      <c r="F213" s="27"/>
    </row>
    <row r="214" spans="1:6" x14ac:dyDescent="0.2">
      <c r="A214" s="11" t="s">
        <v>138</v>
      </c>
      <c r="B214" s="12" t="s">
        <v>192</v>
      </c>
      <c r="C214" s="12">
        <v>301323</v>
      </c>
      <c r="D214" s="12">
        <v>302823</v>
      </c>
      <c r="E214" s="12">
        <f t="shared" si="2"/>
        <v>1500</v>
      </c>
      <c r="F214" s="13">
        <v>4.9669304174293502E-3</v>
      </c>
    </row>
    <row r="215" spans="1:6" x14ac:dyDescent="0.2">
      <c r="A215" s="5"/>
      <c r="B215" s="2"/>
      <c r="C215" s="2"/>
      <c r="D215" s="2"/>
      <c r="E215" s="2"/>
      <c r="F215" s="6"/>
    </row>
    <row r="216" spans="1:6" x14ac:dyDescent="0.2">
      <c r="A216" s="5" t="s">
        <v>139</v>
      </c>
      <c r="B216" s="2" t="s">
        <v>271</v>
      </c>
      <c r="C216" s="2">
        <v>158661</v>
      </c>
      <c r="D216" s="2">
        <v>153566</v>
      </c>
      <c r="E216" s="2">
        <f t="shared" ref="E216:E223" si="3">D216-C216</f>
        <v>-5095</v>
      </c>
      <c r="F216" s="6">
        <v>-3.2586199951395403E-2</v>
      </c>
    </row>
    <row r="217" spans="1:6" x14ac:dyDescent="0.2">
      <c r="A217" s="5" t="s">
        <v>140</v>
      </c>
      <c r="B217" s="2" t="s">
        <v>262</v>
      </c>
      <c r="C217" s="2">
        <v>49593</v>
      </c>
      <c r="D217" s="2">
        <v>51303</v>
      </c>
      <c r="E217" s="2">
        <f t="shared" si="3"/>
        <v>1710</v>
      </c>
      <c r="F217" s="6">
        <v>3.39570591673422E-2</v>
      </c>
    </row>
    <row r="218" spans="1:6" x14ac:dyDescent="0.2">
      <c r="A218" s="5" t="s">
        <v>141</v>
      </c>
      <c r="B218" s="2" t="s">
        <v>205</v>
      </c>
      <c r="C218" s="2">
        <v>93069</v>
      </c>
      <c r="D218" s="2">
        <v>97954</v>
      </c>
      <c r="E218" s="2">
        <f t="shared" si="3"/>
        <v>4885</v>
      </c>
      <c r="F218" s="6">
        <v>5.1287901644323494E-2</v>
      </c>
    </row>
    <row r="219" spans="1:6" x14ac:dyDescent="0.2">
      <c r="A219" s="5"/>
      <c r="B219" s="2"/>
      <c r="C219" s="2"/>
      <c r="D219" s="2"/>
      <c r="E219" s="2"/>
      <c r="F219" s="6"/>
    </row>
    <row r="220" spans="1:6" x14ac:dyDescent="0.2">
      <c r="A220" s="17" t="s">
        <v>142</v>
      </c>
      <c r="B220" s="3" t="s">
        <v>179</v>
      </c>
      <c r="C220" s="3">
        <v>146374</v>
      </c>
      <c r="D220" s="3">
        <v>141347</v>
      </c>
      <c r="E220" s="3">
        <f t="shared" si="3"/>
        <v>-5027</v>
      </c>
      <c r="F220" s="18">
        <v>-3.48866011588067E-2</v>
      </c>
    </row>
    <row r="221" spans="1:6" x14ac:dyDescent="0.2">
      <c r="A221" s="17" t="s">
        <v>143</v>
      </c>
      <c r="B221" s="3" t="s">
        <v>262</v>
      </c>
      <c r="C221" s="3">
        <v>49593</v>
      </c>
      <c r="D221" s="3">
        <v>51303</v>
      </c>
      <c r="E221" s="3">
        <f t="shared" si="3"/>
        <v>1710</v>
      </c>
      <c r="F221" s="18">
        <v>3.3951670419116696E-2</v>
      </c>
    </row>
    <row r="222" spans="1:6" x14ac:dyDescent="0.2">
      <c r="A222" s="17" t="s">
        <v>144</v>
      </c>
      <c r="B222" s="3" t="s">
        <v>205</v>
      </c>
      <c r="C222" s="3">
        <v>93069</v>
      </c>
      <c r="D222" s="3">
        <v>97954</v>
      </c>
      <c r="E222" s="3">
        <f t="shared" si="3"/>
        <v>4885</v>
      </c>
      <c r="F222" s="18">
        <v>5.1288528869635197E-2</v>
      </c>
    </row>
    <row r="223" spans="1:6" ht="13.5" thickBot="1" x14ac:dyDescent="0.25">
      <c r="A223" s="19" t="s">
        <v>67</v>
      </c>
      <c r="B223" s="20" t="s">
        <v>239</v>
      </c>
      <c r="C223" s="20">
        <v>12287</v>
      </c>
      <c r="D223" s="20">
        <v>2033</v>
      </c>
      <c r="E223" s="20">
        <f t="shared" si="3"/>
        <v>-10254</v>
      </c>
      <c r="F223" s="21">
        <v>-5.5526311842490898E-2</v>
      </c>
    </row>
    <row r="224" spans="1:6" x14ac:dyDescent="0.2">
      <c r="A224" s="52"/>
      <c r="B224" s="52" t="s">
        <v>295</v>
      </c>
      <c r="C224" s="30"/>
      <c r="D224" s="52"/>
      <c r="E224" s="30"/>
      <c r="F22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Anteneh Gebremariam</dc:creator>
  <cp:lastModifiedBy>Ajani T Pierce -LABOR-</cp:lastModifiedBy>
  <dcterms:created xsi:type="dcterms:W3CDTF">2025-05-19T13:25:12Z</dcterms:created>
  <dcterms:modified xsi:type="dcterms:W3CDTF">2026-03-13T16:32:01Z</dcterms:modified>
</cp:coreProperties>
</file>