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60BCC4BA-B18A-444A-9479-7EA92E32C3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E9" i="1" s="1"/>
  <c r="A12" i="1" s="1"/>
  <c r="B3" i="1"/>
  <c r="C12" i="1" l="1"/>
  <c r="B12" i="1"/>
</calcChain>
</file>

<file path=xl/sharedStrings.xml><?xml version="1.0" encoding="utf-8"?>
<sst xmlns="http://schemas.openxmlformats.org/spreadsheetml/2006/main" count="11" uniqueCount="10">
  <si>
    <t>Administrative Cost Cap</t>
  </si>
  <si>
    <t>Match</t>
  </si>
  <si>
    <t>Total Amount Requested</t>
  </si>
  <si>
    <t>Maximum administrative cost allowed</t>
  </si>
  <si>
    <t>Minimum cash match</t>
  </si>
  <si>
    <t>Maximum in-kind match</t>
  </si>
  <si>
    <t>Minimum match for this amount</t>
  </si>
  <si>
    <t>Total Match from FY24</t>
  </si>
  <si>
    <t>Minimum Match Required for FY25</t>
  </si>
  <si>
    <t>Actual match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</si>
</sst>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164" fontId="0" fillId="2" borderId="0" xfId="0" applyNumberFormat="1" applyFill="1"/>
    <xf numFmtId="0" fontId="0" fillId="0" borderId="3" xfId="0" applyBorder="1" applyAlignment="1">
      <alignment wrapText="1"/>
    </xf>
    <xf numFmtId="164" fontId="0" fillId="3" borderId="2" xfId="0" applyNumberFormat="1" applyFill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164" fontId="0" fillId="3" borderId="6" xfId="0" applyNumberFormat="1" applyFill="1" applyBorder="1"/>
    <xf numFmtId="44" fontId="0" fillId="0" borderId="4" xfId="0" applyNumberFormat="1" applyBorder="1"/>
    <xf numFmtId="0" fontId="0" fillId="0" borderId="0" xfId="0" applyAlignment="1">
      <alignment wrapText="1"/>
    </xf>
    <xf numFmtId="164" fontId="0" fillId="0" borderId="0" xfId="0" applyNumberFormat="1"/>
    <xf numFmtId="164" fontId="2" fillId="2" borderId="0" xfId="0" applyNumberFormat="1" applyFont="1" applyFill="1"/>
    <xf numFmtId="164" fontId="0" fillId="0" borderId="4" xfId="0" applyNumberForma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CCFF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2" workbookViewId="0">
      <selection activeCell="D9" sqref="D9"/>
    </sheetView>
  </sheetViews>
  <sheetFormatPr defaultRowHeight="15" x14ac:dyDescent="0.25"/>
  <cols>
    <col min="1" max="1" width="14" customWidth="1"/>
    <col min="2" max="2" width="14.140625" customWidth="1"/>
    <col min="3" max="3" width="10.7109375" customWidth="1"/>
    <col min="4" max="4" width="13.5703125" customWidth="1"/>
    <col min="5" max="5" width="15.42578125" customWidth="1"/>
  </cols>
  <sheetData>
    <row r="1" spans="1:5" ht="18.75" x14ac:dyDescent="0.3">
      <c r="A1" s="14" t="s">
        <v>0</v>
      </c>
      <c r="B1" s="14"/>
    </row>
    <row r="2" spans="1:5" ht="45" x14ac:dyDescent="0.25">
      <c r="A2" s="6" t="s">
        <v>2</v>
      </c>
      <c r="B2" s="2" t="s">
        <v>3</v>
      </c>
    </row>
    <row r="3" spans="1:5" x14ac:dyDescent="0.25">
      <c r="A3" s="9"/>
      <c r="B3" s="3">
        <f>A3*0.05</f>
        <v>0</v>
      </c>
    </row>
    <row r="7" spans="1:5" ht="18.75" x14ac:dyDescent="0.3">
      <c r="A7" s="1" t="s">
        <v>1</v>
      </c>
    </row>
    <row r="8" spans="1:5" ht="28.9" customHeight="1" x14ac:dyDescent="0.25">
      <c r="A8" s="6" t="s">
        <v>2</v>
      </c>
      <c r="B8" s="2" t="s">
        <v>6</v>
      </c>
      <c r="D8" s="10" t="s">
        <v>7</v>
      </c>
      <c r="E8" s="10" t="s">
        <v>8</v>
      </c>
    </row>
    <row r="9" spans="1:5" x14ac:dyDescent="0.25">
      <c r="A9" s="9"/>
      <c r="B9" s="11">
        <f>A9*0.25</f>
        <v>0</v>
      </c>
      <c r="D9" s="9"/>
      <c r="E9" s="12">
        <f>MAX(B9,D9)</f>
        <v>0</v>
      </c>
    </row>
    <row r="11" spans="1:5" ht="45" x14ac:dyDescent="0.25">
      <c r="A11" s="6" t="s">
        <v>9</v>
      </c>
      <c r="B11" s="4" t="s">
        <v>4</v>
      </c>
      <c r="C11" s="7" t="s">
        <v>5</v>
      </c>
    </row>
    <row r="12" spans="1:5" x14ac:dyDescent="0.25">
      <c r="A12" s="13">
        <f>E9</f>
        <v>0</v>
      </c>
      <c r="B12" s="5">
        <f>A12*0.35</f>
        <v>0</v>
      </c>
      <c r="C12" s="8">
        <f>A12*0.65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Lili K. Taylor</cp:lastModifiedBy>
  <cp:lastPrinted>2022-09-28T13:52:10Z</cp:lastPrinted>
  <dcterms:created xsi:type="dcterms:W3CDTF">2022-06-28T18:41:37Z</dcterms:created>
  <dcterms:modified xsi:type="dcterms:W3CDTF">2024-03-22T15:28:39Z</dcterms:modified>
</cp:coreProperties>
</file>